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P:\hemangi\data\SEBI-DATA\AAUM disclosure\FY2024-25\Aug 24\"/>
    </mc:Choice>
  </mc:AlternateContent>
  <xr:revisionPtr revIDLastSave="0" documentId="13_ncr:1_{28190D71-8C7D-4818-96CC-A338FE12F6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89" i="1" l="1"/>
  <c r="BJ90" i="1" s="1"/>
  <c r="BI89" i="1"/>
  <c r="BI90" i="1" s="1"/>
  <c r="BH89" i="1"/>
  <c r="BH90" i="1" s="1"/>
  <c r="BG89" i="1"/>
  <c r="BG90" i="1" s="1"/>
  <c r="BF89" i="1"/>
  <c r="BF90" i="1" s="1"/>
  <c r="BE89" i="1"/>
  <c r="BE90" i="1" s="1"/>
  <c r="BD89" i="1"/>
  <c r="BD90" i="1" s="1"/>
  <c r="BC89" i="1"/>
  <c r="BC90" i="1" s="1"/>
  <c r="BB89" i="1"/>
  <c r="BB90" i="1" s="1"/>
  <c r="BA89" i="1"/>
  <c r="BA90" i="1" s="1"/>
  <c r="AZ89" i="1"/>
  <c r="AZ90" i="1" s="1"/>
  <c r="AY89" i="1"/>
  <c r="AY90" i="1" s="1"/>
  <c r="AX89" i="1"/>
  <c r="AX90" i="1" s="1"/>
  <c r="AW89" i="1"/>
  <c r="AW90" i="1" s="1"/>
  <c r="AV89" i="1"/>
  <c r="AV90" i="1" s="1"/>
  <c r="AU89" i="1"/>
  <c r="AU90" i="1" s="1"/>
  <c r="AT89" i="1"/>
  <c r="AT90" i="1" s="1"/>
  <c r="AS89" i="1"/>
  <c r="AS90" i="1" s="1"/>
  <c r="AR89" i="1"/>
  <c r="AR90" i="1" s="1"/>
  <c r="AQ89" i="1"/>
  <c r="AQ90" i="1" s="1"/>
  <c r="AP89" i="1"/>
  <c r="AP90" i="1" s="1"/>
  <c r="AO89" i="1"/>
  <c r="AO90" i="1" s="1"/>
  <c r="AN89" i="1"/>
  <c r="AN90" i="1" s="1"/>
  <c r="AM89" i="1"/>
  <c r="AM90" i="1" s="1"/>
  <c r="AL89" i="1"/>
  <c r="AL90" i="1" s="1"/>
  <c r="AK89" i="1"/>
  <c r="AK90" i="1" s="1"/>
  <c r="AJ89" i="1"/>
  <c r="AJ90" i="1" s="1"/>
  <c r="AI89" i="1"/>
  <c r="AI90" i="1" s="1"/>
  <c r="AH89" i="1"/>
  <c r="AH90" i="1" s="1"/>
  <c r="AG89" i="1"/>
  <c r="AG90" i="1" s="1"/>
  <c r="AF89" i="1"/>
  <c r="AF90" i="1" s="1"/>
  <c r="AE89" i="1"/>
  <c r="AE90" i="1" s="1"/>
  <c r="AD89" i="1"/>
  <c r="AD90" i="1" s="1"/>
  <c r="AC89" i="1"/>
  <c r="AC90" i="1" s="1"/>
  <c r="AB89" i="1"/>
  <c r="AB90" i="1" s="1"/>
  <c r="AA89" i="1"/>
  <c r="AA90" i="1" s="1"/>
  <c r="Z89" i="1"/>
  <c r="Z90" i="1" s="1"/>
  <c r="Y89" i="1"/>
  <c r="Y90" i="1" s="1"/>
  <c r="X89" i="1"/>
  <c r="X90" i="1" s="1"/>
  <c r="W89" i="1"/>
  <c r="W90" i="1" s="1"/>
  <c r="V89" i="1"/>
  <c r="V90" i="1" s="1"/>
  <c r="U89" i="1"/>
  <c r="U90" i="1" s="1"/>
  <c r="T89" i="1"/>
  <c r="T90" i="1" s="1"/>
  <c r="S89" i="1"/>
  <c r="S90" i="1" s="1"/>
  <c r="R89" i="1"/>
  <c r="R90" i="1" s="1"/>
  <c r="Q89" i="1"/>
  <c r="Q90" i="1" s="1"/>
  <c r="P89" i="1"/>
  <c r="P90" i="1" s="1"/>
  <c r="O89" i="1"/>
  <c r="O90" i="1" s="1"/>
  <c r="N89" i="1"/>
  <c r="N90" i="1" s="1"/>
  <c r="M89" i="1"/>
  <c r="M90" i="1" s="1"/>
  <c r="L89" i="1"/>
  <c r="L90" i="1" s="1"/>
  <c r="K89" i="1"/>
  <c r="K90" i="1" s="1"/>
  <c r="J89" i="1"/>
  <c r="J90" i="1" s="1"/>
  <c r="I89" i="1"/>
  <c r="I90" i="1" s="1"/>
  <c r="H89" i="1"/>
  <c r="H90" i="1" s="1"/>
  <c r="G89" i="1"/>
  <c r="G90" i="1" s="1"/>
  <c r="F89" i="1"/>
  <c r="F90" i="1" s="1"/>
  <c r="E89" i="1"/>
  <c r="E90" i="1" s="1"/>
  <c r="D89" i="1"/>
  <c r="D90" i="1" s="1"/>
  <c r="C89" i="1"/>
  <c r="C90" i="1" s="1"/>
  <c r="BK88" i="1"/>
  <c r="BK89" i="1" s="1"/>
  <c r="BK90" i="1" s="1"/>
  <c r="BJ81" i="1"/>
  <c r="BJ82" i="1" s="1"/>
  <c r="BI81" i="1"/>
  <c r="BI82" i="1" s="1"/>
  <c r="BH81" i="1"/>
  <c r="BH82" i="1" s="1"/>
  <c r="BG81" i="1"/>
  <c r="BG82" i="1" s="1"/>
  <c r="BF81" i="1"/>
  <c r="BF82" i="1" s="1"/>
  <c r="BE81" i="1"/>
  <c r="BE82" i="1" s="1"/>
  <c r="BD81" i="1"/>
  <c r="BD82" i="1" s="1"/>
  <c r="BC81" i="1"/>
  <c r="BC82" i="1" s="1"/>
  <c r="BB81" i="1"/>
  <c r="BB82" i="1" s="1"/>
  <c r="BA81" i="1"/>
  <c r="BA82" i="1" s="1"/>
  <c r="AZ81" i="1"/>
  <c r="AZ82" i="1" s="1"/>
  <c r="AY81" i="1"/>
  <c r="AY82" i="1" s="1"/>
  <c r="AX81" i="1"/>
  <c r="AX82" i="1" s="1"/>
  <c r="AW81" i="1"/>
  <c r="AW82" i="1" s="1"/>
  <c r="AV81" i="1"/>
  <c r="AV82" i="1" s="1"/>
  <c r="AU81" i="1"/>
  <c r="AU82" i="1" s="1"/>
  <c r="AT81" i="1"/>
  <c r="AT82" i="1" s="1"/>
  <c r="AS81" i="1"/>
  <c r="AS82" i="1" s="1"/>
  <c r="AR81" i="1"/>
  <c r="AR82" i="1" s="1"/>
  <c r="AQ81" i="1"/>
  <c r="AQ82" i="1" s="1"/>
  <c r="AP81" i="1"/>
  <c r="AP82" i="1" s="1"/>
  <c r="AO81" i="1"/>
  <c r="AO82" i="1" s="1"/>
  <c r="AN81" i="1"/>
  <c r="AN82" i="1" s="1"/>
  <c r="AM81" i="1"/>
  <c r="AM82" i="1" s="1"/>
  <c r="AL81" i="1"/>
  <c r="AL82" i="1" s="1"/>
  <c r="AK81" i="1"/>
  <c r="AK82" i="1" s="1"/>
  <c r="AJ81" i="1"/>
  <c r="AJ82" i="1" s="1"/>
  <c r="AI81" i="1"/>
  <c r="AI82" i="1" s="1"/>
  <c r="AH81" i="1"/>
  <c r="AH82" i="1" s="1"/>
  <c r="AG81" i="1"/>
  <c r="AG82" i="1" s="1"/>
  <c r="AF81" i="1"/>
  <c r="AF82" i="1" s="1"/>
  <c r="AE81" i="1"/>
  <c r="AE82" i="1" s="1"/>
  <c r="AD81" i="1"/>
  <c r="AD82" i="1" s="1"/>
  <c r="AC81" i="1"/>
  <c r="AC82" i="1" s="1"/>
  <c r="AB81" i="1"/>
  <c r="AB82" i="1" s="1"/>
  <c r="AA81" i="1"/>
  <c r="AA82" i="1" s="1"/>
  <c r="Z81" i="1"/>
  <c r="Z82" i="1" s="1"/>
  <c r="Y81" i="1"/>
  <c r="Y82" i="1" s="1"/>
  <c r="X81" i="1"/>
  <c r="X82" i="1" s="1"/>
  <c r="W81" i="1"/>
  <c r="W82" i="1" s="1"/>
  <c r="V81" i="1"/>
  <c r="V82" i="1" s="1"/>
  <c r="U81" i="1"/>
  <c r="U82" i="1" s="1"/>
  <c r="T81" i="1"/>
  <c r="T82" i="1" s="1"/>
  <c r="S81" i="1"/>
  <c r="S82" i="1" s="1"/>
  <c r="R81" i="1"/>
  <c r="R82" i="1" s="1"/>
  <c r="Q81" i="1"/>
  <c r="Q82" i="1" s="1"/>
  <c r="P81" i="1"/>
  <c r="P82" i="1" s="1"/>
  <c r="O81" i="1"/>
  <c r="O82" i="1" s="1"/>
  <c r="N81" i="1"/>
  <c r="N82" i="1" s="1"/>
  <c r="M81" i="1"/>
  <c r="M82" i="1" s="1"/>
  <c r="L81" i="1"/>
  <c r="L82" i="1" s="1"/>
  <c r="K81" i="1"/>
  <c r="K82" i="1" s="1"/>
  <c r="J81" i="1"/>
  <c r="J82" i="1" s="1"/>
  <c r="I81" i="1"/>
  <c r="I82" i="1" s="1"/>
  <c r="H81" i="1"/>
  <c r="H82" i="1" s="1"/>
  <c r="G81" i="1"/>
  <c r="G82" i="1" s="1"/>
  <c r="F81" i="1"/>
  <c r="F82" i="1" s="1"/>
  <c r="E81" i="1"/>
  <c r="E82" i="1" s="1"/>
  <c r="D81" i="1"/>
  <c r="D82" i="1" s="1"/>
  <c r="C81" i="1"/>
  <c r="C82" i="1" s="1"/>
  <c r="BK80" i="1"/>
  <c r="BK81" i="1" s="1"/>
  <c r="BK82" i="1" s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K74" i="1"/>
  <c r="BK75" i="1" s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K70" i="1"/>
  <c r="BK71" i="1" s="1"/>
  <c r="BJ65" i="1"/>
  <c r="BJ66" i="1" s="1"/>
  <c r="BI65" i="1"/>
  <c r="BI66" i="1" s="1"/>
  <c r="BH65" i="1"/>
  <c r="BH66" i="1" s="1"/>
  <c r="BG65" i="1"/>
  <c r="BG66" i="1" s="1"/>
  <c r="BF65" i="1"/>
  <c r="BF66" i="1" s="1"/>
  <c r="BE65" i="1"/>
  <c r="BE66" i="1" s="1"/>
  <c r="BD65" i="1"/>
  <c r="BD66" i="1" s="1"/>
  <c r="BC65" i="1"/>
  <c r="BC66" i="1" s="1"/>
  <c r="BB65" i="1"/>
  <c r="BB66" i="1" s="1"/>
  <c r="BA65" i="1"/>
  <c r="BA66" i="1" s="1"/>
  <c r="AZ65" i="1"/>
  <c r="AZ66" i="1" s="1"/>
  <c r="AY65" i="1"/>
  <c r="AY66" i="1" s="1"/>
  <c r="AX65" i="1"/>
  <c r="AX66" i="1" s="1"/>
  <c r="AW65" i="1"/>
  <c r="AW66" i="1" s="1"/>
  <c r="AV65" i="1"/>
  <c r="AV66" i="1" s="1"/>
  <c r="AU65" i="1"/>
  <c r="AU66" i="1" s="1"/>
  <c r="AT65" i="1"/>
  <c r="AT66" i="1" s="1"/>
  <c r="AS65" i="1"/>
  <c r="AS66" i="1" s="1"/>
  <c r="AR65" i="1"/>
  <c r="AR66" i="1" s="1"/>
  <c r="AQ65" i="1"/>
  <c r="AQ66" i="1" s="1"/>
  <c r="AP65" i="1"/>
  <c r="AP66" i="1" s="1"/>
  <c r="AO65" i="1"/>
  <c r="AO66" i="1" s="1"/>
  <c r="AN65" i="1"/>
  <c r="AN66" i="1" s="1"/>
  <c r="AM65" i="1"/>
  <c r="AM66" i="1" s="1"/>
  <c r="AL65" i="1"/>
  <c r="AL66" i="1" s="1"/>
  <c r="AK65" i="1"/>
  <c r="AK66" i="1" s="1"/>
  <c r="AJ65" i="1"/>
  <c r="AJ66" i="1" s="1"/>
  <c r="AI65" i="1"/>
  <c r="AI66" i="1" s="1"/>
  <c r="AH65" i="1"/>
  <c r="AH66" i="1" s="1"/>
  <c r="AG65" i="1"/>
  <c r="AG66" i="1" s="1"/>
  <c r="AF65" i="1"/>
  <c r="AF66" i="1" s="1"/>
  <c r="AE65" i="1"/>
  <c r="AE66" i="1" s="1"/>
  <c r="AD65" i="1"/>
  <c r="AD66" i="1" s="1"/>
  <c r="AC65" i="1"/>
  <c r="AC66" i="1" s="1"/>
  <c r="AB65" i="1"/>
  <c r="AB66" i="1" s="1"/>
  <c r="AA65" i="1"/>
  <c r="AA66" i="1" s="1"/>
  <c r="Z65" i="1"/>
  <c r="Z66" i="1" s="1"/>
  <c r="Y65" i="1"/>
  <c r="Y66" i="1" s="1"/>
  <c r="X65" i="1"/>
  <c r="X66" i="1" s="1"/>
  <c r="W65" i="1"/>
  <c r="W66" i="1" s="1"/>
  <c r="V65" i="1"/>
  <c r="V66" i="1" s="1"/>
  <c r="U65" i="1"/>
  <c r="U66" i="1" s="1"/>
  <c r="T65" i="1"/>
  <c r="T66" i="1" s="1"/>
  <c r="S65" i="1"/>
  <c r="S66" i="1" s="1"/>
  <c r="R65" i="1"/>
  <c r="R66" i="1" s="1"/>
  <c r="Q65" i="1"/>
  <c r="Q66" i="1" s="1"/>
  <c r="P65" i="1"/>
  <c r="P66" i="1" s="1"/>
  <c r="O65" i="1"/>
  <c r="O66" i="1" s="1"/>
  <c r="N65" i="1"/>
  <c r="N66" i="1" s="1"/>
  <c r="M65" i="1"/>
  <c r="M66" i="1" s="1"/>
  <c r="L65" i="1"/>
  <c r="L66" i="1" s="1"/>
  <c r="K65" i="1"/>
  <c r="K66" i="1" s="1"/>
  <c r="J65" i="1"/>
  <c r="J66" i="1" s="1"/>
  <c r="I65" i="1"/>
  <c r="I66" i="1" s="1"/>
  <c r="H65" i="1"/>
  <c r="H66" i="1" s="1"/>
  <c r="G65" i="1"/>
  <c r="G66" i="1" s="1"/>
  <c r="F65" i="1"/>
  <c r="F66" i="1" s="1"/>
  <c r="E65" i="1"/>
  <c r="E66" i="1" s="1"/>
  <c r="D65" i="1"/>
  <c r="D66" i="1" s="1"/>
  <c r="C65" i="1"/>
  <c r="C66" i="1" s="1"/>
  <c r="BK64" i="1"/>
  <c r="BK63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K57" i="1"/>
  <c r="BK56" i="1"/>
  <c r="BK55" i="1"/>
  <c r="BK54" i="1"/>
  <c r="BK53" i="1"/>
  <c r="BK52" i="1"/>
  <c r="BK51" i="1"/>
  <c r="BK50" i="1"/>
  <c r="BK49" i="1"/>
  <c r="BK48" i="1"/>
  <c r="BK47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K43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K37" i="1"/>
  <c r="BK36" i="1"/>
  <c r="BK35" i="1"/>
  <c r="BK34" i="1"/>
  <c r="BK33" i="1"/>
  <c r="BK32" i="1"/>
  <c r="BK31" i="1"/>
  <c r="BK30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6" i="1"/>
  <c r="BK27" i="1" s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K23" i="1" s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K19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4" i="1"/>
  <c r="BK15" i="1" s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K10" i="1"/>
  <c r="BK9" i="1"/>
  <c r="BK65" i="1" l="1"/>
  <c r="D76" i="1"/>
  <c r="H76" i="1"/>
  <c r="L76" i="1"/>
  <c r="P76" i="1"/>
  <c r="T76" i="1"/>
  <c r="X76" i="1"/>
  <c r="AB76" i="1"/>
  <c r="AF76" i="1"/>
  <c r="AJ76" i="1"/>
  <c r="AN76" i="1"/>
  <c r="AR76" i="1"/>
  <c r="AV76" i="1"/>
  <c r="AZ76" i="1"/>
  <c r="BD76" i="1"/>
  <c r="BH76" i="1"/>
  <c r="F59" i="1"/>
  <c r="J59" i="1"/>
  <c r="N59" i="1"/>
  <c r="R59" i="1"/>
  <c r="V59" i="1"/>
  <c r="Z59" i="1"/>
  <c r="AD59" i="1"/>
  <c r="AH59" i="1"/>
  <c r="AL59" i="1"/>
  <c r="AP59" i="1"/>
  <c r="AT59" i="1"/>
  <c r="AX59" i="1"/>
  <c r="BB59" i="1"/>
  <c r="BF59" i="1"/>
  <c r="BJ59" i="1"/>
  <c r="D59" i="1"/>
  <c r="H59" i="1"/>
  <c r="L59" i="1"/>
  <c r="P59" i="1"/>
  <c r="T59" i="1"/>
  <c r="X59" i="1"/>
  <c r="AB59" i="1"/>
  <c r="AF59" i="1"/>
  <c r="AJ59" i="1"/>
  <c r="AN59" i="1"/>
  <c r="AR59" i="1"/>
  <c r="AV59" i="1"/>
  <c r="AZ59" i="1"/>
  <c r="BD59" i="1"/>
  <c r="BH59" i="1"/>
  <c r="E59" i="1"/>
  <c r="I59" i="1"/>
  <c r="M59" i="1"/>
  <c r="Q59" i="1"/>
  <c r="U59" i="1"/>
  <c r="Y59" i="1"/>
  <c r="AC59" i="1"/>
  <c r="AG59" i="1"/>
  <c r="AK59" i="1"/>
  <c r="AO59" i="1"/>
  <c r="AS59" i="1"/>
  <c r="AW59" i="1"/>
  <c r="BA59" i="1"/>
  <c r="BE59" i="1"/>
  <c r="BI59" i="1"/>
  <c r="G59" i="1"/>
  <c r="W59" i="1"/>
  <c r="E39" i="1"/>
  <c r="I39" i="1"/>
  <c r="M39" i="1"/>
  <c r="Q39" i="1"/>
  <c r="U39" i="1"/>
  <c r="Y39" i="1"/>
  <c r="AC39" i="1"/>
  <c r="AG39" i="1"/>
  <c r="AK39" i="1"/>
  <c r="AO39" i="1"/>
  <c r="AS39" i="1"/>
  <c r="AW39" i="1"/>
  <c r="BA39" i="1"/>
  <c r="BE39" i="1"/>
  <c r="BI39" i="1"/>
  <c r="AQ76" i="1"/>
  <c r="AU76" i="1"/>
  <c r="AY76" i="1"/>
  <c r="BC76" i="1"/>
  <c r="BG76" i="1"/>
  <c r="BK66" i="1"/>
  <c r="C59" i="1"/>
  <c r="K59" i="1"/>
  <c r="O59" i="1"/>
  <c r="S59" i="1"/>
  <c r="AA59" i="1"/>
  <c r="AE59" i="1"/>
  <c r="AI59" i="1"/>
  <c r="AM59" i="1"/>
  <c r="AQ59" i="1"/>
  <c r="AU59" i="1"/>
  <c r="AY59" i="1"/>
  <c r="BC59" i="1"/>
  <c r="BG59" i="1"/>
  <c r="BK58" i="1"/>
  <c r="F76" i="1"/>
  <c r="J76" i="1"/>
  <c r="N76" i="1"/>
  <c r="R76" i="1"/>
  <c r="V76" i="1"/>
  <c r="Z76" i="1"/>
  <c r="AD76" i="1"/>
  <c r="AH76" i="1"/>
  <c r="AL76" i="1"/>
  <c r="AP76" i="1"/>
  <c r="AT76" i="1"/>
  <c r="AX76" i="1"/>
  <c r="BB76" i="1"/>
  <c r="BF76" i="1"/>
  <c r="BJ76" i="1"/>
  <c r="F39" i="1"/>
  <c r="J39" i="1"/>
  <c r="N39" i="1"/>
  <c r="R39" i="1"/>
  <c r="V39" i="1"/>
  <c r="Z39" i="1"/>
  <c r="AD39" i="1"/>
  <c r="AH39" i="1"/>
  <c r="AL39" i="1"/>
  <c r="AP39" i="1"/>
  <c r="AT39" i="1"/>
  <c r="AX39" i="1"/>
  <c r="BB39" i="1"/>
  <c r="BF39" i="1"/>
  <c r="BJ39" i="1"/>
  <c r="D39" i="1"/>
  <c r="H39" i="1"/>
  <c r="L39" i="1"/>
  <c r="P39" i="1"/>
  <c r="T39" i="1"/>
  <c r="X39" i="1"/>
  <c r="AB39" i="1"/>
  <c r="AF39" i="1"/>
  <c r="AJ39" i="1"/>
  <c r="AN39" i="1"/>
  <c r="AR39" i="1"/>
  <c r="AV39" i="1"/>
  <c r="AZ39" i="1"/>
  <c r="BD39" i="1"/>
  <c r="BH39" i="1"/>
  <c r="C39" i="1"/>
  <c r="G39" i="1"/>
  <c r="K39" i="1"/>
  <c r="O39" i="1"/>
  <c r="S39" i="1"/>
  <c r="W39" i="1"/>
  <c r="AA39" i="1"/>
  <c r="AE39" i="1"/>
  <c r="AI39" i="1"/>
  <c r="AM39" i="1"/>
  <c r="AQ39" i="1"/>
  <c r="AU39" i="1"/>
  <c r="AY39" i="1"/>
  <c r="BC39" i="1"/>
  <c r="BG39" i="1"/>
  <c r="BK44" i="1"/>
  <c r="E76" i="1"/>
  <c r="I76" i="1"/>
  <c r="M76" i="1"/>
  <c r="M84" i="1" s="1"/>
  <c r="Q76" i="1"/>
  <c r="Q84" i="1" s="1"/>
  <c r="U76" i="1"/>
  <c r="Y76" i="1"/>
  <c r="AC76" i="1"/>
  <c r="AC84" i="1" s="1"/>
  <c r="AG76" i="1"/>
  <c r="AG84" i="1" s="1"/>
  <c r="AK76" i="1"/>
  <c r="AO76" i="1"/>
  <c r="AS76" i="1"/>
  <c r="AS84" i="1" s="1"/>
  <c r="AW76" i="1"/>
  <c r="AW84" i="1" s="1"/>
  <c r="BA76" i="1"/>
  <c r="BE76" i="1"/>
  <c r="BI76" i="1"/>
  <c r="BI84" i="1" s="1"/>
  <c r="BK38" i="1"/>
  <c r="BK11" i="1"/>
  <c r="C76" i="1"/>
  <c r="G76" i="1"/>
  <c r="K76" i="1"/>
  <c r="K84" i="1" s="1"/>
  <c r="O76" i="1"/>
  <c r="S76" i="1"/>
  <c r="W76" i="1"/>
  <c r="AA76" i="1"/>
  <c r="AE76" i="1"/>
  <c r="AI76" i="1"/>
  <c r="AM76" i="1"/>
  <c r="BK76" i="1"/>
  <c r="BH84" i="1" l="1"/>
  <c r="AB84" i="1"/>
  <c r="BD84" i="1"/>
  <c r="H84" i="1"/>
  <c r="AR84" i="1"/>
  <c r="L84" i="1"/>
  <c r="AN84" i="1"/>
  <c r="X84" i="1"/>
  <c r="BE84" i="1"/>
  <c r="AZ84" i="1"/>
  <c r="AJ84" i="1"/>
  <c r="T84" i="1"/>
  <c r="D84" i="1"/>
  <c r="BB84" i="1"/>
  <c r="AL84" i="1"/>
  <c r="V84" i="1"/>
  <c r="F84" i="1"/>
  <c r="AX84" i="1"/>
  <c r="AH84" i="1"/>
  <c r="R84" i="1"/>
  <c r="AE84" i="1"/>
  <c r="O84" i="1"/>
  <c r="BA84" i="1"/>
  <c r="AK84" i="1"/>
  <c r="U84" i="1"/>
  <c r="E84" i="1"/>
  <c r="AV84" i="1"/>
  <c r="AF84" i="1"/>
  <c r="P84" i="1"/>
  <c r="BK59" i="1"/>
  <c r="AU84" i="1"/>
  <c r="BF84" i="1"/>
  <c r="AP84" i="1"/>
  <c r="Z84" i="1"/>
  <c r="J84" i="1"/>
  <c r="BK39" i="1"/>
  <c r="AI84" i="1"/>
  <c r="S84" i="1"/>
  <c r="C84" i="1"/>
  <c r="AO84" i="1"/>
  <c r="Y84" i="1"/>
  <c r="I84" i="1"/>
  <c r="BC84" i="1"/>
  <c r="AY84" i="1"/>
  <c r="BJ84" i="1"/>
  <c r="AT84" i="1"/>
  <c r="AD84" i="1"/>
  <c r="N84" i="1"/>
  <c r="AA84" i="1"/>
  <c r="AM84" i="1"/>
  <c r="W84" i="1"/>
  <c r="G84" i="1"/>
  <c r="BG84" i="1"/>
  <c r="AQ84" i="1"/>
  <c r="BK84" i="1" l="1"/>
</calcChain>
</file>

<file path=xl/sharedStrings.xml><?xml version="1.0" encoding="utf-8"?>
<sst xmlns="http://schemas.openxmlformats.org/spreadsheetml/2006/main" count="178" uniqueCount="134">
  <si>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</si>
  <si>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</si>
  <si>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</si>
  <si>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</si>
  <si>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</si>
  <si>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</si>
  <si>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</si>
  <si>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</si>
  <si>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</si>
  <si>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</si>
  <si>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</si>
  <si>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</si>
  <si>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</si>
  <si>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</si>
  <si>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</si>
  <si>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</si>
  <si>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</si>
  <si>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</si>
  <si>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</si>
  <si>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</si>
  <si>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</si>
  <si>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</si>
  <si>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</si>
  <si>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</si>
  <si>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</si>
  <si>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</si>
  <si>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</si>
  <si>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</si>
  <si>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</si>
  <si>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</si>
  <si>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</si>
  <si>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</si>
  <si>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</si>
  <si>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</si>
  <si>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</si>
  <si>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</si>
  <si>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</si>
  <si>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</si>
  <si>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</si>
  <si>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</si>
  <si>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</si>
  <si>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</si>
  <si>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</si>
  <si>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</si>
  <si>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</si>
  <si>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</si>
  <si>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</si>
  <si>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</si>
  <si>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</si>
  <si>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</si>
  <si>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</si>
  <si>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</si>
  <si>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</si>
  <si>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</si>
  <si>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</si>
  <si>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</si>
  <si>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</si>
  <si>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</si>
  <si>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Canara Robeco Mutual Fund : Net Average Assets Under Management (AAUM) as on  2024-08-31 (All figures in Rs. Crore)</t>
  </si>
  <si>
    <t>A)</t>
  </si>
  <si>
    <t>INCOME / DEBT ORIENTED SCHEMES</t>
  </si>
  <si>
    <t>a)</t>
  </si>
  <si>
    <t>LIQUID / MONEY MARKET</t>
  </si>
  <si>
    <t>CANARA ROBECO LIQUID FUND</t>
  </si>
  <si>
    <t>CANARA ROBECO OVERNIGHT FUND</t>
  </si>
  <si>
    <t>SUB-TOTAL(a)</t>
  </si>
  <si>
    <t>b)</t>
  </si>
  <si>
    <t>GILT</t>
  </si>
  <si>
    <t>CANARA ROBECO GILT FUND</t>
  </si>
  <si>
    <t>SUB-TOTAL(b)</t>
  </si>
  <si>
    <t>c)</t>
  </si>
  <si>
    <t>FMP</t>
  </si>
  <si>
    <t>Scheme names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</si>
  <si>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</si>
  <si>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</si>
  <si>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</si>
  <si>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</si>
  <si>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</si>
  <si>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</si>
  <si>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</si>
  <si>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</si>
  <si>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</si>
  <si>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CANARA ROBECO BANKING AND PSU DEBT FUND</t>
  </si>
  <si>
    <t>CANARA ROBECO CONSERVATIVE HYBRID FUND</t>
  </si>
  <si>
    <t>CANARA ROBECO CORPORATE BOND FUND</t>
  </si>
  <si>
    <t>CANARA ROBECO DYNAMIC BOND FUND</t>
  </si>
  <si>
    <t>CANARA ROBECO INCOME FUND</t>
  </si>
  <si>
    <t>CANARA ROBECO SAVINGS FUND</t>
  </si>
  <si>
    <t>CANARA ROBECO SHORT DURATION FUND</t>
  </si>
  <si>
    <t>CANARA ROBECO ULTRA SHORT TERM FUND</t>
  </si>
  <si>
    <t>SUB-TOTAL(f)</t>
  </si>
  <si>
    <t>TOTAL(A)</t>
  </si>
  <si>
    <t>B)</t>
  </si>
  <si>
    <t>ELSS</t>
  </si>
  <si>
    <t>CANARA ROBECO ELSS TAX SAVER</t>
  </si>
  <si>
    <t>OTHERS</t>
  </si>
  <si>
    <t>CANARA ROBECO BLUE CHIP EQUITY FUND</t>
  </si>
  <si>
    <t>CANARA ROBECO CONSUMER TRENDS FUND</t>
  </si>
  <si>
    <t>CANARA ROBECO EMERGING EQUITIES</t>
  </si>
  <si>
    <t>CANARA ROBECO FLEXI CAP FUND</t>
  </si>
  <si>
    <t>CANARA ROBECO FOCUSED EQUITY FUND</t>
  </si>
  <si>
    <t>CANARA ROBECO INFRASTRUCTURE</t>
  </si>
  <si>
    <t>CANARA ROBECO MANUFACTURING FUND</t>
  </si>
  <si>
    <t>CANARA ROBECO MID CAP FUND</t>
  </si>
  <si>
    <t>CANARA ROBECO MULTI CAP FUND</t>
  </si>
  <si>
    <t>CANARA ROBECO SMALL CAP FUND</t>
  </si>
  <si>
    <t>CANARA ROBECO VALUE FUND</t>
  </si>
  <si>
    <t>TOTAL(B)</t>
  </si>
  <si>
    <t>C)</t>
  </si>
  <si>
    <t>CANARA ROBECO BALANCED ADVANTAGE FUND</t>
  </si>
  <si>
    <t>CANARA ROBECO EQUITY HYBRID FUND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</si>
  <si>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</si>
  <si>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</si>
  <si>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</si>
  <si>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</si>
  <si>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</si>
  <si>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</si>
  <si>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</si>
  <si>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</si>
  <si>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</si>
  <si>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</si>
  <si>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</si>
  <si>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</si>
  <si>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</si>
  <si>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</si>
  <si>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</si>
  <si>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</si>
  <si>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</si>
  <si>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</si>
  <si>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</si>
  <si>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</si>
  <si>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</si>
  <si>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</si>
  <si>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Canara Robeco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</si>
</sst>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00"/>
    <numFmt numFmtId="165" formatCode="_(* #,##0.00_);_(* \(#,##0.00\);_(* \-??_);_(@_)"/>
    <numFmt numFmtId="166" formatCode="#0.0000"/>
  </numFmts>
  <fonts count="361">
    <font>
      <sz val="11"/>
      <color rgb="FF000000"/>
      <name val="Calibri"/>
      <charset val="134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charset val="134"/>
    </font>
  </fonts>
  <fills count="2395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3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 applyBorder="0" applyProtection="0"/>
    <xf numFmtId="0" fontId="2" fillId="0" borderId="0"/>
    <xf numFmtId="0" fontId="2" fillId="0" borderId="0"/>
    <xf numFmtId="165" fontId="5" fillId="0" borderId="0" applyBorder="0" applyProtection="0"/>
    <xf numFmtId="0" fontId="5" fillId="0" borderId="0"/>
    <xf numFmtId="0" fontId="360" fillId="2383" borderId="0"/>
    <xf numFmtId="43" fontId="360" fillId="2383" borderId="0" applyFont="0" applyFill="0" applyBorder="0" applyAlignment="0" applyProtection="0"/>
  </cellStyleXfs>
  <cellXfs count="2421">
    <xf numFmtId="0" fontId="0" fillId="0" borderId="0" xfId="0"/>
    <xf numFmtId="0" fontId="4" fillId="0" borderId="0" xfId="2" applyFont="1"/>
    <xf numFmtId="0" fontId="4" fillId="0" borderId="1" xfId="3" applyFont="1" applyBorder="1" applyAlignment="1">
      <alignment horizontal="center"/>
    </xf>
    <xf numFmtId="0" fontId="4" fillId="0" borderId="1" xfId="3" applyFont="1" applyBorder="1" applyAlignment="1">
      <alignment horizontal="left"/>
    </xf>
    <xf numFmtId="0" fontId="4" fillId="0" borderId="1" xfId="3" applyFont="1" applyBorder="1"/>
    <xf numFmtId="4" fontId="4" fillId="0" borderId="1" xfId="3" applyNumberFormat="1" applyFont="1" applyBorder="1" applyAlignment="1">
      <alignment horizontal="left"/>
    </xf>
    <xf numFmtId="0" fontId="4" fillId="0" borderId="1" xfId="2" applyFont="1" applyBorder="1"/>
    <xf numFmtId="165" fontId="4" fillId="0" borderId="1" xfId="4" applyFont="1" applyBorder="1" applyAlignment="1" applyProtection="1">
      <alignment horizontal="center"/>
    </xf>
    <xf numFmtId="4" fontId="4" fillId="0" borderId="1" xfId="2" applyNumberFormat="1" applyFont="1" applyBorder="1" applyAlignment="1">
      <alignment horizontal="center"/>
    </xf>
    <xf numFmtId="0" fontId="5" fillId="0" borderId="0" xfId="5"/>
    <xf numFmtId="0" fontId="6" fillId="0" borderId="1" xfId="2" applyFont="1" applyBorder="1"/>
    <xf numFmtId="2" fontId="7" fillId="0" borderId="1" xfId="3" applyNumberFormat="1" applyFont="1" applyBorder="1" applyAlignment="1">
      <alignment horizontal="center" vertical="top" wrapText="1"/>
    </xf>
    <xf numFmtId="0" fontId="8" fillId="0" borderId="0" xfId="5" applyFont="1"/>
    <xf numFmtId="2" fontId="9" fillId="2051" borderId="3" xfId="4" applyNumberFormat="1" applyFont="1" applyFill="1" applyBorder="1" applyAlignment="1" applyProtection="1">
      <alignment horizontal="right"/>
    </xf>
    <xf numFmtId="2" fontId="10" fillId="2052" borderId="4" xfId="4" applyNumberFormat="1" applyFont="1" applyFill="1" applyBorder="1" applyAlignment="1" applyProtection="1">
      <alignment horizontal="right"/>
    </xf>
    <xf numFmtId="2" fontId="11" fillId="2053" borderId="5" xfId="4" applyNumberFormat="1" applyFont="1" applyFill="1" applyBorder="1" applyAlignment="1" applyProtection="1">
      <alignment horizontal="right"/>
    </xf>
    <xf numFmtId="2" fontId="12" fillId="2054" borderId="6" xfId="4" applyNumberFormat="1" applyFont="1" applyFill="1" applyBorder="1" applyAlignment="1" applyProtection="1">
      <alignment horizontal="right"/>
    </xf>
    <xf numFmtId="2" fontId="13" fillId="2055" borderId="7" xfId="4" applyNumberFormat="1" applyFont="1" applyFill="1" applyBorder="1" applyAlignment="1" applyProtection="1">
      <alignment horizontal="right"/>
    </xf>
    <xf numFmtId="2" fontId="14" fillId="2056" borderId="8" xfId="4" applyNumberFormat="1" applyFont="1" applyFill="1" applyBorder="1" applyAlignment="1" applyProtection="1">
      <alignment horizontal="right"/>
    </xf>
    <xf numFmtId="2" fontId="15" fillId="2057" borderId="9" xfId="4" applyNumberFormat="1" applyFont="1" applyFill="1" applyBorder="1" applyAlignment="1" applyProtection="1">
      <alignment horizontal="right"/>
    </xf>
    <xf numFmtId="2" fontId="16" fillId="2058" borderId="10" xfId="4" applyNumberFormat="1" applyFont="1" applyFill="1" applyBorder="1" applyAlignment="1" applyProtection="1">
      <alignment horizontal="right"/>
    </xf>
    <xf numFmtId="2" fontId="17" fillId="2059" borderId="11" xfId="4" applyNumberFormat="1" applyFont="1" applyFill="1" applyBorder="1" applyAlignment="1" applyProtection="1">
      <alignment horizontal="right"/>
    </xf>
    <xf numFmtId="2" fontId="18" fillId="2060" borderId="12" xfId="4" applyNumberFormat="1" applyFont="1" applyFill="1" applyBorder="1" applyAlignment="1" applyProtection="1">
      <alignment horizontal="right"/>
    </xf>
    <xf numFmtId="2" fontId="19" fillId="2061" borderId="13" xfId="4" applyNumberFormat="1" applyFont="1" applyFill="1" applyBorder="1" applyAlignment="1" applyProtection="1">
      <alignment horizontal="right"/>
    </xf>
    <xf numFmtId="2" fontId="20" fillId="2062" borderId="14" xfId="4" applyNumberFormat="1" applyFont="1" applyFill="1" applyBorder="1" applyAlignment="1" applyProtection="1">
      <alignment horizontal="right"/>
    </xf>
    <xf numFmtId="2" fontId="21" fillId="2063" borderId="15" xfId="4" applyNumberFormat="1" applyFont="1" applyFill="1" applyBorder="1" applyAlignment="1" applyProtection="1">
      <alignment horizontal="right"/>
    </xf>
    <xf numFmtId="2" fontId="22" fillId="2064" borderId="16" xfId="4" applyNumberFormat="1" applyFont="1" applyFill="1" applyBorder="1" applyAlignment="1" applyProtection="1">
      <alignment horizontal="right"/>
    </xf>
    <xf numFmtId="2" fontId="23" fillId="2065" borderId="17" xfId="4" applyNumberFormat="1" applyFont="1" applyFill="1" applyBorder="1" applyAlignment="1" applyProtection="1">
      <alignment horizontal="right"/>
    </xf>
    <xf numFmtId="2" fontId="24" fillId="2066" borderId="18" xfId="4" applyNumberFormat="1" applyFont="1" applyFill="1" applyBorder="1" applyAlignment="1" applyProtection="1">
      <alignment horizontal="right"/>
    </xf>
    <xf numFmtId="2" fontId="25" fillId="2067" borderId="19" xfId="4" applyNumberFormat="1" applyFont="1" applyFill="1" applyBorder="1" applyAlignment="1" applyProtection="1">
      <alignment horizontal="right"/>
    </xf>
    <xf numFmtId="2" fontId="26" fillId="2068" borderId="20" xfId="4" applyNumberFormat="1" applyFont="1" applyFill="1" applyBorder="1" applyAlignment="1" applyProtection="1">
      <alignment horizontal="right"/>
    </xf>
    <xf numFmtId="2" fontId="27" fillId="2069" borderId="21" xfId="4" applyNumberFormat="1" applyFont="1" applyFill="1" applyBorder="1" applyAlignment="1" applyProtection="1">
      <alignment horizontal="right"/>
    </xf>
    <xf numFmtId="2" fontId="28" fillId="2070" borderId="22" xfId="4" applyNumberFormat="1" applyFont="1" applyFill="1" applyBorder="1" applyAlignment="1" applyProtection="1">
      <alignment horizontal="right"/>
    </xf>
    <xf numFmtId="2" fontId="29" fillId="2071" borderId="23" xfId="4" applyNumberFormat="1" applyFont="1" applyFill="1" applyBorder="1" applyAlignment="1" applyProtection="1">
      <alignment horizontal="right"/>
    </xf>
    <xf numFmtId="2" fontId="30" fillId="2072" borderId="24" xfId="4" applyNumberFormat="1" applyFont="1" applyFill="1" applyBorder="1" applyAlignment="1" applyProtection="1">
      <alignment horizontal="right"/>
    </xf>
    <xf numFmtId="2" fontId="31" fillId="2073" borderId="25" xfId="4" applyNumberFormat="1" applyFont="1" applyFill="1" applyBorder="1" applyAlignment="1" applyProtection="1">
      <alignment horizontal="right"/>
    </xf>
    <xf numFmtId="2" fontId="32" fillId="2074" borderId="26" xfId="4" applyNumberFormat="1" applyFont="1" applyFill="1" applyBorder="1" applyAlignment="1" applyProtection="1">
      <alignment horizontal="right"/>
    </xf>
    <xf numFmtId="2" fontId="33" fillId="2075" borderId="27" xfId="4" applyNumberFormat="1" applyFont="1" applyFill="1" applyBorder="1" applyAlignment="1" applyProtection="1">
      <alignment horizontal="right"/>
    </xf>
    <xf numFmtId="2" fontId="34" fillId="2076" borderId="28" xfId="4" applyNumberFormat="1" applyFont="1" applyFill="1" applyBorder="1" applyAlignment="1" applyProtection="1">
      <alignment horizontal="right"/>
    </xf>
    <xf numFmtId="2" fontId="35" fillId="2077" borderId="29" xfId="4" applyNumberFormat="1" applyFont="1" applyFill="1" applyBorder="1" applyAlignment="1" applyProtection="1">
      <alignment horizontal="right"/>
    </xf>
    <xf numFmtId="2" fontId="36" fillId="2078" borderId="30" xfId="4" applyNumberFormat="1" applyFont="1" applyFill="1" applyBorder="1" applyAlignment="1" applyProtection="1">
      <alignment horizontal="right"/>
    </xf>
    <xf numFmtId="2" fontId="37" fillId="2079" borderId="31" xfId="4" applyNumberFormat="1" applyFont="1" applyFill="1" applyBorder="1" applyAlignment="1" applyProtection="1">
      <alignment horizontal="right"/>
    </xf>
    <xf numFmtId="2" fontId="38" fillId="2080" borderId="32" xfId="4" applyNumberFormat="1" applyFont="1" applyFill="1" applyBorder="1" applyAlignment="1" applyProtection="1">
      <alignment horizontal="right"/>
    </xf>
    <xf numFmtId="2" fontId="39" fillId="2081" borderId="33" xfId="4" applyNumberFormat="1" applyFont="1" applyFill="1" applyBorder="1" applyAlignment="1" applyProtection="1">
      <alignment horizontal="right"/>
    </xf>
    <xf numFmtId="2" fontId="40" fillId="2082" borderId="34" xfId="4" applyNumberFormat="1" applyFont="1" applyFill="1" applyBorder="1" applyAlignment="1" applyProtection="1">
      <alignment horizontal="right"/>
    </xf>
    <xf numFmtId="2" fontId="41" fillId="2083" borderId="35" xfId="4" applyNumberFormat="1" applyFont="1" applyFill="1" applyBorder="1" applyAlignment="1" applyProtection="1">
      <alignment horizontal="right"/>
    </xf>
    <xf numFmtId="2" fontId="42" fillId="2084" borderId="36" xfId="4" applyNumberFormat="1" applyFont="1" applyFill="1" applyBorder="1" applyAlignment="1" applyProtection="1">
      <alignment horizontal="right"/>
    </xf>
    <xf numFmtId="2" fontId="43" fillId="2085" borderId="37" xfId="4" applyNumberFormat="1" applyFont="1" applyFill="1" applyBorder="1" applyAlignment="1" applyProtection="1">
      <alignment horizontal="right"/>
    </xf>
    <xf numFmtId="2" fontId="44" fillId="2086" borderId="38" xfId="4" applyNumberFormat="1" applyFont="1" applyFill="1" applyBorder="1" applyAlignment="1" applyProtection="1">
      <alignment horizontal="right"/>
    </xf>
    <xf numFmtId="2" fontId="45" fillId="2087" borderId="39" xfId="4" applyNumberFormat="1" applyFont="1" applyFill="1" applyBorder="1" applyAlignment="1" applyProtection="1">
      <alignment horizontal="right"/>
    </xf>
    <xf numFmtId="2" fontId="46" fillId="2088" borderId="40" xfId="4" applyNumberFormat="1" applyFont="1" applyFill="1" applyBorder="1" applyAlignment="1" applyProtection="1">
      <alignment horizontal="right"/>
    </xf>
    <xf numFmtId="2" fontId="47" fillId="2089" borderId="41" xfId="4" applyNumberFormat="1" applyFont="1" applyFill="1" applyBorder="1" applyAlignment="1" applyProtection="1">
      <alignment horizontal="right"/>
    </xf>
    <xf numFmtId="2" fontId="48" fillId="2090" borderId="42" xfId="4" applyNumberFormat="1" applyFont="1" applyFill="1" applyBorder="1" applyAlignment="1" applyProtection="1">
      <alignment horizontal="right"/>
    </xf>
    <xf numFmtId="2" fontId="49" fillId="2091" borderId="43" xfId="4" applyNumberFormat="1" applyFont="1" applyFill="1" applyBorder="1" applyAlignment="1" applyProtection="1">
      <alignment horizontal="right"/>
    </xf>
    <xf numFmtId="2" fontId="50" fillId="2092" borderId="44" xfId="4" applyNumberFormat="1" applyFont="1" applyFill="1" applyBorder="1" applyAlignment="1" applyProtection="1">
      <alignment horizontal="right"/>
    </xf>
    <xf numFmtId="2" fontId="51" fillId="2093" borderId="45" xfId="4" applyNumberFormat="1" applyFont="1" applyFill="1" applyBorder="1" applyAlignment="1" applyProtection="1">
      <alignment horizontal="right"/>
    </xf>
    <xf numFmtId="2" fontId="52" fillId="2094" borderId="46" xfId="4" applyNumberFormat="1" applyFont="1" applyFill="1" applyBorder="1" applyAlignment="1" applyProtection="1">
      <alignment horizontal="right"/>
    </xf>
    <xf numFmtId="2" fontId="53" fillId="2095" borderId="47" xfId="4" applyNumberFormat="1" applyFont="1" applyFill="1" applyBorder="1" applyAlignment="1" applyProtection="1">
      <alignment horizontal="right"/>
    </xf>
    <xf numFmtId="2" fontId="54" fillId="2096" borderId="48" xfId="4" applyNumberFormat="1" applyFont="1" applyFill="1" applyBorder="1" applyAlignment="1" applyProtection="1">
      <alignment horizontal="right"/>
    </xf>
    <xf numFmtId="2" fontId="55" fillId="2097" borderId="49" xfId="4" applyNumberFormat="1" applyFont="1" applyFill="1" applyBorder="1" applyAlignment="1" applyProtection="1">
      <alignment horizontal="right"/>
    </xf>
    <xf numFmtId="2" fontId="56" fillId="2098" borderId="50" xfId="4" applyNumberFormat="1" applyFont="1" applyFill="1" applyBorder="1" applyAlignment="1" applyProtection="1">
      <alignment horizontal="right"/>
    </xf>
    <xf numFmtId="2" fontId="57" fillId="2099" borderId="51" xfId="4" applyNumberFormat="1" applyFont="1" applyFill="1" applyBorder="1" applyAlignment="1" applyProtection="1">
      <alignment horizontal="right"/>
    </xf>
    <xf numFmtId="2" fontId="58" fillId="2100" borderId="52" xfId="4" applyNumberFormat="1" applyFont="1" applyFill="1" applyBorder="1" applyAlignment="1" applyProtection="1">
      <alignment horizontal="right"/>
    </xf>
    <xf numFmtId="2" fontId="59" fillId="2101" borderId="53" xfId="4" applyNumberFormat="1" applyFont="1" applyFill="1" applyBorder="1" applyAlignment="1" applyProtection="1">
      <alignment horizontal="right"/>
    </xf>
    <xf numFmtId="2" fontId="60" fillId="2102" borderId="54" xfId="4" applyNumberFormat="1" applyFont="1" applyFill="1" applyBorder="1" applyAlignment="1" applyProtection="1">
      <alignment horizontal="right"/>
    </xf>
    <xf numFmtId="2" fontId="61" fillId="2103" borderId="55" xfId="4" applyNumberFormat="1" applyFont="1" applyFill="1" applyBorder="1" applyAlignment="1" applyProtection="1">
      <alignment horizontal="right"/>
    </xf>
    <xf numFmtId="2" fontId="62" fillId="2104" borderId="56" xfId="4" applyNumberFormat="1" applyFont="1" applyFill="1" applyBorder="1" applyAlignment="1" applyProtection="1">
      <alignment horizontal="right"/>
    </xf>
    <xf numFmtId="2" fontId="63" fillId="2105" borderId="57" xfId="4" applyNumberFormat="1" applyFont="1" applyFill="1" applyBorder="1" applyAlignment="1" applyProtection="1">
      <alignment horizontal="right"/>
    </xf>
    <xf numFmtId="2" fontId="64" fillId="2106" borderId="58" xfId="4" applyNumberFormat="1" applyFont="1" applyFill="1" applyBorder="1" applyAlignment="1" applyProtection="1">
      <alignment horizontal="right"/>
    </xf>
    <xf numFmtId="2" fontId="65" fillId="2107" borderId="59" xfId="4" applyNumberFormat="1" applyFont="1" applyFill="1" applyBorder="1" applyAlignment="1" applyProtection="1">
      <alignment horizontal="right"/>
    </xf>
    <xf numFmtId="2" fontId="66" fillId="2108" borderId="60" xfId="4" applyNumberFormat="1" applyFont="1" applyFill="1" applyBorder="1" applyAlignment="1" applyProtection="1">
      <alignment horizontal="right"/>
    </xf>
    <xf numFmtId="2" fontId="67" fillId="2109" borderId="61" xfId="4" applyNumberFormat="1" applyFont="1" applyFill="1" applyBorder="1" applyAlignment="1" applyProtection="1">
      <alignment horizontal="right"/>
    </xf>
    <xf numFmtId="2" fontId="68" fillId="2110" borderId="62" xfId="4" applyNumberFormat="1" applyFont="1" applyFill="1" applyBorder="1" applyAlignment="1" applyProtection="1">
      <alignment horizontal="right"/>
    </xf>
    <xf numFmtId="2" fontId="69" fillId="2111" borderId="63" xfId="4" applyNumberFormat="1" applyFont="1" applyFill="1" applyBorder="1" applyAlignment="1" applyProtection="1">
      <alignment horizontal="right"/>
    </xf>
    <xf numFmtId="2" fontId="70" fillId="2112" borderId="64" xfId="4" applyNumberFormat="1" applyFont="1" applyFill="1" applyBorder="1" applyAlignment="1" applyProtection="1">
      <alignment horizontal="right"/>
    </xf>
    <xf numFmtId="2" fontId="71" fillId="2113" borderId="65" xfId="4" applyNumberFormat="1" applyFont="1" applyFill="1" applyBorder="1" applyAlignment="1" applyProtection="1">
      <alignment horizontal="right"/>
    </xf>
    <xf numFmtId="2" fontId="72" fillId="2114" borderId="66" xfId="4" applyNumberFormat="1" applyFont="1" applyFill="1" applyBorder="1" applyAlignment="1" applyProtection="1">
      <alignment horizontal="right"/>
    </xf>
    <xf numFmtId="2" fontId="73" fillId="2115" borderId="67" xfId="4" applyNumberFormat="1" applyFont="1" applyFill="1" applyBorder="1" applyAlignment="1" applyProtection="1">
      <alignment horizontal="right"/>
    </xf>
    <xf numFmtId="2" fontId="74" fillId="2116" borderId="68" xfId="4" applyNumberFormat="1" applyFont="1" applyFill="1" applyBorder="1" applyAlignment="1" applyProtection="1">
      <alignment horizontal="right"/>
    </xf>
    <xf numFmtId="2" fontId="75" fillId="2117" borderId="69" xfId="4" applyNumberFormat="1" applyFont="1" applyFill="1" applyBorder="1" applyAlignment="1" applyProtection="1">
      <alignment horizontal="right"/>
    </xf>
    <xf numFmtId="2" fontId="76" fillId="2118" borderId="70" xfId="4" applyNumberFormat="1" applyFont="1" applyFill="1" applyBorder="1" applyAlignment="1" applyProtection="1">
      <alignment horizontal="right"/>
    </xf>
    <xf numFmtId="2" fontId="77" fillId="2119" borderId="71" xfId="4" applyNumberFormat="1" applyFont="1" applyFill="1" applyBorder="1" applyAlignment="1" applyProtection="1">
      <alignment horizontal="right"/>
    </xf>
    <xf numFmtId="2" fontId="78" fillId="2120" borderId="72" xfId="4" applyNumberFormat="1" applyFont="1" applyFill="1" applyBorder="1" applyAlignment="1" applyProtection="1">
      <alignment horizontal="right"/>
    </xf>
    <xf numFmtId="2" fontId="79" fillId="2121" borderId="73" xfId="4" applyNumberFormat="1" applyFont="1" applyFill="1" applyBorder="1" applyAlignment="1" applyProtection="1">
      <alignment horizontal="right"/>
    </xf>
    <xf numFmtId="2" fontId="80" fillId="2122" borderId="74" xfId="4" applyNumberFormat="1" applyFont="1" applyFill="1" applyBorder="1" applyAlignment="1" applyProtection="1">
      <alignment horizontal="right"/>
    </xf>
    <xf numFmtId="2" fontId="81" fillId="2123" borderId="75" xfId="4" applyNumberFormat="1" applyFont="1" applyFill="1" applyBorder="1" applyAlignment="1" applyProtection="1">
      <alignment horizontal="right"/>
    </xf>
    <xf numFmtId="2" fontId="82" fillId="2124" borderId="76" xfId="4" applyNumberFormat="1" applyFont="1" applyFill="1" applyBorder="1" applyAlignment="1" applyProtection="1">
      <alignment horizontal="right"/>
    </xf>
    <xf numFmtId="2" fontId="83" fillId="2125" borderId="77" xfId="4" applyNumberFormat="1" applyFont="1" applyFill="1" applyBorder="1" applyAlignment="1" applyProtection="1">
      <alignment horizontal="right"/>
    </xf>
    <xf numFmtId="2" fontId="84" fillId="2126" borderId="78" xfId="4" applyNumberFormat="1" applyFont="1" applyFill="1" applyBorder="1" applyAlignment="1" applyProtection="1">
      <alignment horizontal="right"/>
    </xf>
    <xf numFmtId="2" fontId="85" fillId="2127" borderId="79" xfId="4" applyNumberFormat="1" applyFont="1" applyFill="1" applyBorder="1" applyAlignment="1" applyProtection="1">
      <alignment horizontal="right"/>
    </xf>
    <xf numFmtId="2" fontId="86" fillId="2128" borderId="80" xfId="4" applyNumberFormat="1" applyFont="1" applyFill="1" applyBorder="1" applyAlignment="1" applyProtection="1">
      <alignment horizontal="right"/>
    </xf>
    <xf numFmtId="2" fontId="87" fillId="2129" borderId="81" xfId="4" applyNumberFormat="1" applyFont="1" applyFill="1" applyBorder="1" applyAlignment="1" applyProtection="1">
      <alignment horizontal="right"/>
    </xf>
    <xf numFmtId="2" fontId="88" fillId="2130" borderId="82" xfId="4" applyNumberFormat="1" applyFont="1" applyFill="1" applyBorder="1" applyAlignment="1" applyProtection="1">
      <alignment horizontal="right"/>
    </xf>
    <xf numFmtId="2" fontId="89" fillId="2131" borderId="83" xfId="4" applyNumberFormat="1" applyFont="1" applyFill="1" applyBorder="1" applyAlignment="1" applyProtection="1">
      <alignment horizontal="right"/>
    </xf>
    <xf numFmtId="2" fontId="90" fillId="2132" borderId="84" xfId="4" applyNumberFormat="1" applyFont="1" applyFill="1" applyBorder="1" applyAlignment="1" applyProtection="1">
      <alignment horizontal="right"/>
    </xf>
    <xf numFmtId="2" fontId="91" fillId="2133" borderId="85" xfId="4" applyNumberFormat="1" applyFont="1" applyFill="1" applyBorder="1" applyAlignment="1" applyProtection="1">
      <alignment horizontal="right"/>
    </xf>
    <xf numFmtId="2" fontId="92" fillId="2134" borderId="86" xfId="4" applyNumberFormat="1" applyFont="1" applyFill="1" applyBorder="1" applyAlignment="1" applyProtection="1">
      <alignment horizontal="right"/>
    </xf>
    <xf numFmtId="2" fontId="93" fillId="2135" borderId="87" xfId="4" applyNumberFormat="1" applyFont="1" applyFill="1" applyBorder="1" applyAlignment="1" applyProtection="1">
      <alignment horizontal="right"/>
    </xf>
    <xf numFmtId="2" fontId="94" fillId="2136" borderId="88" xfId="4" applyNumberFormat="1" applyFont="1" applyFill="1" applyBorder="1" applyAlignment="1" applyProtection="1">
      <alignment horizontal="right"/>
    </xf>
    <xf numFmtId="2" fontId="95" fillId="2137" borderId="89" xfId="4" applyNumberFormat="1" applyFont="1" applyFill="1" applyBorder="1" applyAlignment="1" applyProtection="1">
      <alignment horizontal="right"/>
    </xf>
    <xf numFmtId="2" fontId="96" fillId="2138" borderId="90" xfId="4" applyNumberFormat="1" applyFont="1" applyFill="1" applyBorder="1" applyAlignment="1" applyProtection="1">
      <alignment horizontal="right"/>
    </xf>
    <xf numFmtId="2" fontId="97" fillId="2139" borderId="91" xfId="4" applyNumberFormat="1" applyFont="1" applyFill="1" applyBorder="1" applyAlignment="1" applyProtection="1">
      <alignment horizontal="right"/>
    </xf>
    <xf numFmtId="2" fontId="98" fillId="2140" borderId="92" xfId="4" applyNumberFormat="1" applyFont="1" applyFill="1" applyBorder="1" applyAlignment="1" applyProtection="1">
      <alignment horizontal="right"/>
    </xf>
    <xf numFmtId="2" fontId="99" fillId="2141" borderId="93" xfId="4" applyNumberFormat="1" applyFont="1" applyFill="1" applyBorder="1" applyAlignment="1" applyProtection="1">
      <alignment horizontal="right"/>
    </xf>
    <xf numFmtId="2" fontId="100" fillId="2142" borderId="94" xfId="4" applyNumberFormat="1" applyFont="1" applyFill="1" applyBorder="1" applyAlignment="1" applyProtection="1">
      <alignment horizontal="right"/>
    </xf>
    <xf numFmtId="2" fontId="101" fillId="2143" borderId="95" xfId="4" applyNumberFormat="1" applyFont="1" applyFill="1" applyBorder="1" applyAlignment="1" applyProtection="1">
      <alignment horizontal="right"/>
    </xf>
    <xf numFmtId="2" fontId="102" fillId="2144" borderId="96" xfId="4" applyNumberFormat="1" applyFont="1" applyFill="1" applyBorder="1" applyAlignment="1" applyProtection="1">
      <alignment horizontal="right"/>
    </xf>
    <xf numFmtId="2" fontId="103" fillId="2145" borderId="97" xfId="4" applyNumberFormat="1" applyFont="1" applyFill="1" applyBorder="1" applyAlignment="1" applyProtection="1">
      <alignment horizontal="right"/>
    </xf>
    <xf numFmtId="2" fontId="104" fillId="2146" borderId="98" xfId="4" applyNumberFormat="1" applyFont="1" applyFill="1" applyBorder="1" applyAlignment="1" applyProtection="1">
      <alignment horizontal="right"/>
    </xf>
    <xf numFmtId="2" fontId="105" fillId="2147" borderId="99" xfId="4" applyNumberFormat="1" applyFont="1" applyFill="1" applyBorder="1" applyAlignment="1" applyProtection="1">
      <alignment horizontal="right"/>
    </xf>
    <xf numFmtId="2" fontId="106" fillId="2148" borderId="100" xfId="4" applyNumberFormat="1" applyFont="1" applyFill="1" applyBorder="1" applyAlignment="1" applyProtection="1">
      <alignment horizontal="right"/>
    </xf>
    <xf numFmtId="2" fontId="107" fillId="2149" borderId="101" xfId="4" applyNumberFormat="1" applyFont="1" applyFill="1" applyBorder="1" applyAlignment="1" applyProtection="1">
      <alignment horizontal="right"/>
    </xf>
    <xf numFmtId="2" fontId="108" fillId="2150" borderId="102" xfId="4" applyNumberFormat="1" applyFont="1" applyFill="1" applyBorder="1" applyAlignment="1" applyProtection="1">
      <alignment horizontal="right"/>
    </xf>
    <xf numFmtId="2" fontId="109" fillId="2151" borderId="103" xfId="4" applyNumberFormat="1" applyFont="1" applyFill="1" applyBorder="1" applyAlignment="1" applyProtection="1">
      <alignment horizontal="right"/>
    </xf>
    <xf numFmtId="2" fontId="110" fillId="2152" borderId="104" xfId="4" applyNumberFormat="1" applyFont="1" applyFill="1" applyBorder="1" applyAlignment="1" applyProtection="1">
      <alignment horizontal="right"/>
    </xf>
    <xf numFmtId="2" fontId="111" fillId="2153" borderId="105" xfId="4" applyNumberFormat="1" applyFont="1" applyFill="1" applyBorder="1" applyAlignment="1" applyProtection="1">
      <alignment horizontal="right"/>
    </xf>
    <xf numFmtId="2" fontId="112" fillId="2154" borderId="106" xfId="4" applyNumberFormat="1" applyFont="1" applyFill="1" applyBorder="1" applyAlignment="1" applyProtection="1">
      <alignment horizontal="right"/>
    </xf>
    <xf numFmtId="2" fontId="113" fillId="2155" borderId="107" xfId="4" applyNumberFormat="1" applyFont="1" applyFill="1" applyBorder="1" applyAlignment="1" applyProtection="1">
      <alignment horizontal="right"/>
    </xf>
    <xf numFmtId="2" fontId="114" fillId="2156" borderId="108" xfId="4" applyNumberFormat="1" applyFont="1" applyFill="1" applyBorder="1" applyAlignment="1" applyProtection="1">
      <alignment horizontal="right"/>
    </xf>
    <xf numFmtId="2" fontId="115" fillId="2157" borderId="109" xfId="4" applyNumberFormat="1" applyFont="1" applyFill="1" applyBorder="1" applyAlignment="1" applyProtection="1">
      <alignment horizontal="right"/>
    </xf>
    <xf numFmtId="2" fontId="116" fillId="2158" borderId="110" xfId="4" applyNumberFormat="1" applyFont="1" applyFill="1" applyBorder="1" applyAlignment="1" applyProtection="1">
      <alignment horizontal="right"/>
    </xf>
    <xf numFmtId="2" fontId="117" fillId="2159" borderId="111" xfId="4" applyNumberFormat="1" applyFont="1" applyFill="1" applyBorder="1" applyAlignment="1" applyProtection="1">
      <alignment horizontal="right"/>
    </xf>
    <xf numFmtId="2" fontId="118" fillId="2160" borderId="112" xfId="4" applyNumberFormat="1" applyFont="1" applyFill="1" applyBorder="1" applyAlignment="1" applyProtection="1">
      <alignment horizontal="right"/>
    </xf>
    <xf numFmtId="2" fontId="119" fillId="2161" borderId="113" xfId="4" applyNumberFormat="1" applyFont="1" applyFill="1" applyBorder="1" applyAlignment="1" applyProtection="1">
      <alignment horizontal="right"/>
    </xf>
    <xf numFmtId="2" fontId="120" fillId="2162" borderId="114" xfId="4" applyNumberFormat="1" applyFont="1" applyFill="1" applyBorder="1" applyAlignment="1" applyProtection="1">
      <alignment horizontal="right"/>
    </xf>
    <xf numFmtId="2" fontId="121" fillId="2163" borderId="115" xfId="4" applyNumberFormat="1" applyFont="1" applyFill="1" applyBorder="1" applyAlignment="1" applyProtection="1">
      <alignment horizontal="right"/>
    </xf>
    <xf numFmtId="2" fontId="122" fillId="2164" borderId="116" xfId="4" applyNumberFormat="1" applyFont="1" applyFill="1" applyBorder="1" applyAlignment="1" applyProtection="1">
      <alignment horizontal="right"/>
    </xf>
    <xf numFmtId="2" fontId="123" fillId="2165" borderId="117" xfId="4" applyNumberFormat="1" applyFont="1" applyFill="1" applyBorder="1" applyAlignment="1" applyProtection="1">
      <alignment horizontal="right"/>
    </xf>
    <xf numFmtId="2" fontId="124" fillId="2166" borderId="118" xfId="4" applyNumberFormat="1" applyFont="1" applyFill="1" applyBorder="1" applyAlignment="1" applyProtection="1">
      <alignment horizontal="right"/>
    </xf>
    <xf numFmtId="2" fontId="125" fillId="2167" borderId="119" xfId="4" applyNumberFormat="1" applyFont="1" applyFill="1" applyBorder="1" applyAlignment="1" applyProtection="1">
      <alignment horizontal="right"/>
    </xf>
    <xf numFmtId="2" fontId="126" fillId="2168" borderId="120" xfId="4" applyNumberFormat="1" applyFont="1" applyFill="1" applyBorder="1" applyAlignment="1" applyProtection="1">
      <alignment horizontal="right"/>
    </xf>
    <xf numFmtId="2" fontId="127" fillId="2169" borderId="121" xfId="4" applyNumberFormat="1" applyFont="1" applyFill="1" applyBorder="1" applyAlignment="1" applyProtection="1">
      <alignment horizontal="right"/>
    </xf>
    <xf numFmtId="2" fontId="128" fillId="2170" borderId="122" xfId="4" applyNumberFormat="1" applyFont="1" applyFill="1" applyBorder="1" applyAlignment="1" applyProtection="1">
      <alignment horizontal="right"/>
    </xf>
    <xf numFmtId="2" fontId="129" fillId="2171" borderId="123" xfId="4" applyNumberFormat="1" applyFont="1" applyFill="1" applyBorder="1" applyAlignment="1" applyProtection="1">
      <alignment horizontal="right"/>
    </xf>
    <xf numFmtId="2" fontId="130" fillId="2172" borderId="124" xfId="4" applyNumberFormat="1" applyFont="1" applyFill="1" applyBorder="1" applyAlignment="1" applyProtection="1">
      <alignment horizontal="right"/>
    </xf>
    <xf numFmtId="2" fontId="131" fillId="2173" borderId="125" xfId="4" applyNumberFormat="1" applyFont="1" applyFill="1" applyBorder="1" applyAlignment="1" applyProtection="1">
      <alignment horizontal="right"/>
    </xf>
    <xf numFmtId="2" fontId="132" fillId="2174" borderId="126" xfId="4" applyNumberFormat="1" applyFont="1" applyFill="1" applyBorder="1" applyAlignment="1" applyProtection="1">
      <alignment horizontal="right"/>
    </xf>
    <xf numFmtId="2" fontId="133" fillId="2175" borderId="127" xfId="4" applyNumberFormat="1" applyFont="1" applyFill="1" applyBorder="1" applyAlignment="1" applyProtection="1">
      <alignment horizontal="right"/>
    </xf>
    <xf numFmtId="2" fontId="134" fillId="2176" borderId="128" xfId="4" applyNumberFormat="1" applyFont="1" applyFill="1" applyBorder="1" applyAlignment="1" applyProtection="1">
      <alignment horizontal="right"/>
    </xf>
    <xf numFmtId="2" fontId="135" fillId="2177" borderId="129" xfId="4" applyNumberFormat="1" applyFont="1" applyFill="1" applyBorder="1" applyAlignment="1" applyProtection="1">
      <alignment horizontal="right"/>
    </xf>
    <xf numFmtId="2" fontId="136" fillId="2178" borderId="130" xfId="4" applyNumberFormat="1" applyFont="1" applyFill="1" applyBorder="1" applyAlignment="1" applyProtection="1">
      <alignment horizontal="right"/>
    </xf>
    <xf numFmtId="2" fontId="137" fillId="2179" borderId="131" xfId="4" applyNumberFormat="1" applyFont="1" applyFill="1" applyBorder="1" applyAlignment="1" applyProtection="1">
      <alignment horizontal="right"/>
    </xf>
    <xf numFmtId="2" fontId="138" fillId="2180" borderId="132" xfId="4" applyNumberFormat="1" applyFont="1" applyFill="1" applyBorder="1" applyAlignment="1" applyProtection="1">
      <alignment horizontal="right"/>
    </xf>
    <xf numFmtId="2" fontId="139" fillId="2181" borderId="133" xfId="4" applyNumberFormat="1" applyFont="1" applyFill="1" applyBorder="1" applyAlignment="1" applyProtection="1">
      <alignment horizontal="right"/>
    </xf>
    <xf numFmtId="2" fontId="140" fillId="2182" borderId="134" xfId="4" applyNumberFormat="1" applyFont="1" applyFill="1" applyBorder="1" applyAlignment="1" applyProtection="1">
      <alignment horizontal="right"/>
    </xf>
    <xf numFmtId="2" fontId="141" fillId="2183" borderId="135" xfId="4" applyNumberFormat="1" applyFont="1" applyFill="1" applyBorder="1" applyAlignment="1" applyProtection="1">
      <alignment horizontal="right"/>
    </xf>
    <xf numFmtId="2" fontId="142" fillId="2184" borderId="136" xfId="4" applyNumberFormat="1" applyFont="1" applyFill="1" applyBorder="1" applyAlignment="1" applyProtection="1">
      <alignment horizontal="right"/>
    </xf>
    <xf numFmtId="2" fontId="143" fillId="2185" borderId="137" xfId="4" applyNumberFormat="1" applyFont="1" applyFill="1" applyBorder="1" applyAlignment="1" applyProtection="1">
      <alignment horizontal="right"/>
    </xf>
    <xf numFmtId="2" fontId="144" fillId="2186" borderId="138" xfId="4" applyNumberFormat="1" applyFont="1" applyFill="1" applyBorder="1" applyAlignment="1" applyProtection="1">
      <alignment horizontal="right"/>
    </xf>
    <xf numFmtId="2" fontId="145" fillId="2187" borderId="139" xfId="4" applyNumberFormat="1" applyFont="1" applyFill="1" applyBorder="1" applyAlignment="1" applyProtection="1">
      <alignment horizontal="right"/>
    </xf>
    <xf numFmtId="2" fontId="146" fillId="2188" borderId="140" xfId="4" applyNumberFormat="1" applyFont="1" applyFill="1" applyBorder="1" applyAlignment="1" applyProtection="1">
      <alignment horizontal="right"/>
    </xf>
    <xf numFmtId="2" fontId="147" fillId="2189" borderId="141" xfId="4" applyNumberFormat="1" applyFont="1" applyFill="1" applyBorder="1" applyAlignment="1" applyProtection="1">
      <alignment horizontal="right"/>
    </xf>
    <xf numFmtId="2" fontId="148" fillId="2190" borderId="142" xfId="4" applyNumberFormat="1" applyFont="1" applyFill="1" applyBorder="1" applyAlignment="1" applyProtection="1">
      <alignment horizontal="right"/>
    </xf>
    <xf numFmtId="2" fontId="149" fillId="2191" borderId="143" xfId="4" applyNumberFormat="1" applyFont="1" applyFill="1" applyBorder="1" applyAlignment="1" applyProtection="1">
      <alignment horizontal="right"/>
    </xf>
    <xf numFmtId="2" fontId="150" fillId="2192" borderId="144" xfId="4" applyNumberFormat="1" applyFont="1" applyFill="1" applyBorder="1" applyAlignment="1" applyProtection="1">
      <alignment horizontal="right"/>
    </xf>
    <xf numFmtId="2" fontId="151" fillId="2193" borderId="145" xfId="4" applyNumberFormat="1" applyFont="1" applyFill="1" applyBorder="1" applyAlignment="1" applyProtection="1">
      <alignment horizontal="right"/>
    </xf>
    <xf numFmtId="2" fontId="152" fillId="2194" borderId="146" xfId="4" applyNumberFormat="1" applyFont="1" applyFill="1" applyBorder="1" applyAlignment="1" applyProtection="1">
      <alignment horizontal="right"/>
    </xf>
    <xf numFmtId="2" fontId="153" fillId="2195" borderId="147" xfId="4" applyNumberFormat="1" applyFont="1" applyFill="1" applyBorder="1" applyAlignment="1" applyProtection="1">
      <alignment horizontal="right"/>
    </xf>
    <xf numFmtId="2" fontId="154" fillId="2196" borderId="148" xfId="4" applyNumberFormat="1" applyFont="1" applyFill="1" applyBorder="1" applyAlignment="1" applyProtection="1">
      <alignment horizontal="right"/>
    </xf>
    <xf numFmtId="2" fontId="155" fillId="2197" borderId="149" xfId="4" applyNumberFormat="1" applyFont="1" applyFill="1" applyBorder="1" applyAlignment="1" applyProtection="1">
      <alignment horizontal="right"/>
    </xf>
    <xf numFmtId="2" fontId="156" fillId="2198" borderId="150" xfId="4" applyNumberFormat="1" applyFont="1" applyFill="1" applyBorder="1" applyAlignment="1" applyProtection="1">
      <alignment horizontal="right"/>
    </xf>
    <xf numFmtId="2" fontId="157" fillId="2199" borderId="151" xfId="4" applyNumberFormat="1" applyFont="1" applyFill="1" applyBorder="1" applyAlignment="1" applyProtection="1">
      <alignment horizontal="right"/>
    </xf>
    <xf numFmtId="2" fontId="158" fillId="2200" borderId="152" xfId="4" applyNumberFormat="1" applyFont="1" applyFill="1" applyBorder="1" applyAlignment="1" applyProtection="1">
      <alignment horizontal="right"/>
    </xf>
    <xf numFmtId="2" fontId="159" fillId="2201" borderId="153" xfId="4" applyNumberFormat="1" applyFont="1" applyFill="1" applyBorder="1" applyAlignment="1" applyProtection="1">
      <alignment horizontal="right"/>
    </xf>
    <xf numFmtId="2" fontId="160" fillId="2202" borderId="154" xfId="4" applyNumberFormat="1" applyFont="1" applyFill="1" applyBorder="1" applyAlignment="1" applyProtection="1">
      <alignment horizontal="right"/>
    </xf>
    <xf numFmtId="2" fontId="161" fillId="2203" borderId="155" xfId="4" applyNumberFormat="1" applyFont="1" applyFill="1" applyBorder="1" applyAlignment="1" applyProtection="1">
      <alignment horizontal="right"/>
    </xf>
    <xf numFmtId="2" fontId="162" fillId="2204" borderId="156" xfId="4" applyNumberFormat="1" applyFont="1" applyFill="1" applyBorder="1" applyAlignment="1" applyProtection="1">
      <alignment horizontal="right"/>
    </xf>
    <xf numFmtId="2" fontId="163" fillId="2205" borderId="157" xfId="4" applyNumberFormat="1" applyFont="1" applyFill="1" applyBorder="1" applyAlignment="1" applyProtection="1">
      <alignment horizontal="right"/>
    </xf>
    <xf numFmtId="2" fontId="164" fillId="2206" borderId="158" xfId="4" applyNumberFormat="1" applyFont="1" applyFill="1" applyBorder="1" applyAlignment="1" applyProtection="1">
      <alignment horizontal="right"/>
    </xf>
    <xf numFmtId="2" fontId="165" fillId="2207" borderId="159" xfId="4" applyNumberFormat="1" applyFont="1" applyFill="1" applyBorder="1" applyAlignment="1" applyProtection="1">
      <alignment horizontal="right"/>
    </xf>
    <xf numFmtId="2" fontId="166" fillId="2208" borderId="160" xfId="4" applyNumberFormat="1" applyFont="1" applyFill="1" applyBorder="1" applyAlignment="1" applyProtection="1">
      <alignment horizontal="right"/>
    </xf>
    <xf numFmtId="2" fontId="167" fillId="2209" borderId="161" xfId="4" applyNumberFormat="1" applyFont="1" applyFill="1" applyBorder="1" applyAlignment="1" applyProtection="1">
      <alignment horizontal="right"/>
    </xf>
    <xf numFmtId="2" fontId="168" fillId="2210" borderId="162" xfId="4" applyNumberFormat="1" applyFont="1" applyFill="1" applyBorder="1" applyAlignment="1" applyProtection="1">
      <alignment horizontal="right"/>
    </xf>
    <xf numFmtId="2" fontId="169" fillId="2211" borderId="163" xfId="4" applyNumberFormat="1" applyFont="1" applyFill="1" applyBorder="1" applyAlignment="1" applyProtection="1">
      <alignment horizontal="right"/>
    </xf>
    <xf numFmtId="2" fontId="170" fillId="2212" borderId="164" xfId="4" applyNumberFormat="1" applyFont="1" applyFill="1" applyBorder="1" applyAlignment="1" applyProtection="1">
      <alignment horizontal="right"/>
    </xf>
    <xf numFmtId="2" fontId="171" fillId="2213" borderId="165" xfId="4" applyNumberFormat="1" applyFont="1" applyFill="1" applyBorder="1" applyAlignment="1" applyProtection="1">
      <alignment horizontal="right"/>
    </xf>
    <xf numFmtId="2" fontId="172" fillId="2214" borderId="166" xfId="4" applyNumberFormat="1" applyFont="1" applyFill="1" applyBorder="1" applyAlignment="1" applyProtection="1">
      <alignment horizontal="right"/>
    </xf>
    <xf numFmtId="2" fontId="173" fillId="2215" borderId="167" xfId="4" applyNumberFormat="1" applyFont="1" applyFill="1" applyBorder="1" applyAlignment="1" applyProtection="1">
      <alignment horizontal="right"/>
    </xf>
    <xf numFmtId="2" fontId="174" fillId="2216" borderId="168" xfId="4" applyNumberFormat="1" applyFont="1" applyFill="1" applyBorder="1" applyAlignment="1" applyProtection="1">
      <alignment horizontal="right"/>
    </xf>
    <xf numFmtId="2" fontId="175" fillId="2217" borderId="169" xfId="4" applyNumberFormat="1" applyFont="1" applyFill="1" applyBorder="1" applyAlignment="1" applyProtection="1">
      <alignment horizontal="right"/>
    </xf>
    <xf numFmtId="2" fontId="176" fillId="2218" borderId="170" xfId="4" applyNumberFormat="1" applyFont="1" applyFill="1" applyBorder="1" applyAlignment="1" applyProtection="1">
      <alignment horizontal="right"/>
    </xf>
    <xf numFmtId="2" fontId="177" fillId="2219" borderId="171" xfId="4" applyNumberFormat="1" applyFont="1" applyFill="1" applyBorder="1" applyAlignment="1" applyProtection="1">
      <alignment horizontal="right"/>
    </xf>
    <xf numFmtId="2" fontId="178" fillId="2220" borderId="172" xfId="4" applyNumberFormat="1" applyFont="1" applyFill="1" applyBorder="1" applyAlignment="1" applyProtection="1">
      <alignment horizontal="right"/>
    </xf>
    <xf numFmtId="2" fontId="179" fillId="2221" borderId="173" xfId="4" applyNumberFormat="1" applyFont="1" applyFill="1" applyBorder="1" applyAlignment="1" applyProtection="1">
      <alignment horizontal="right"/>
    </xf>
    <xf numFmtId="2" fontId="180" fillId="2222" borderId="174" xfId="4" applyNumberFormat="1" applyFont="1" applyFill="1" applyBorder="1" applyAlignment="1" applyProtection="1">
      <alignment horizontal="right"/>
    </xf>
    <xf numFmtId="2" fontId="181" fillId="2223" borderId="175" xfId="4" applyNumberFormat="1" applyFont="1" applyFill="1" applyBorder="1" applyAlignment="1" applyProtection="1">
      <alignment horizontal="right"/>
    </xf>
    <xf numFmtId="2" fontId="182" fillId="2224" borderId="176" xfId="4" applyNumberFormat="1" applyFont="1" applyFill="1" applyBorder="1" applyAlignment="1" applyProtection="1">
      <alignment horizontal="right"/>
    </xf>
    <xf numFmtId="2" fontId="183" fillId="2225" borderId="177" xfId="4" applyNumberFormat="1" applyFont="1" applyFill="1" applyBorder="1" applyAlignment="1" applyProtection="1">
      <alignment horizontal="right"/>
    </xf>
    <xf numFmtId="2" fontId="184" fillId="2226" borderId="178" xfId="4" applyNumberFormat="1" applyFont="1" applyFill="1" applyBorder="1" applyAlignment="1" applyProtection="1">
      <alignment horizontal="right"/>
    </xf>
    <xf numFmtId="2" fontId="185" fillId="2227" borderId="179" xfId="4" applyNumberFormat="1" applyFont="1" applyFill="1" applyBorder="1" applyAlignment="1" applyProtection="1">
      <alignment horizontal="right"/>
    </xf>
    <xf numFmtId="2" fontId="186" fillId="2228" borderId="180" xfId="4" applyNumberFormat="1" applyFont="1" applyFill="1" applyBorder="1" applyAlignment="1" applyProtection="1">
      <alignment horizontal="right"/>
    </xf>
    <xf numFmtId="2" fontId="187" fillId="2229" borderId="181" xfId="4" applyNumberFormat="1" applyFont="1" applyFill="1" applyBorder="1" applyAlignment="1" applyProtection="1">
      <alignment horizontal="right"/>
    </xf>
    <xf numFmtId="2" fontId="188" fillId="2230" borderId="182" xfId="4" applyNumberFormat="1" applyFont="1" applyFill="1" applyBorder="1" applyAlignment="1" applyProtection="1">
      <alignment horizontal="right"/>
    </xf>
    <xf numFmtId="2" fontId="189" fillId="2231" borderId="183" xfId="4" applyNumberFormat="1" applyFont="1" applyFill="1" applyBorder="1" applyAlignment="1" applyProtection="1">
      <alignment horizontal="right"/>
    </xf>
    <xf numFmtId="2" fontId="190" fillId="2232" borderId="184" xfId="4" applyNumberFormat="1" applyFont="1" applyFill="1" applyBorder="1" applyAlignment="1" applyProtection="1">
      <alignment horizontal="right"/>
    </xf>
    <xf numFmtId="2" fontId="191" fillId="2233" borderId="185" xfId="4" applyNumberFormat="1" applyFont="1" applyFill="1" applyBorder="1" applyAlignment="1" applyProtection="1">
      <alignment horizontal="right"/>
    </xf>
    <xf numFmtId="2" fontId="192" fillId="2234" borderId="186" xfId="4" applyNumberFormat="1" applyFont="1" applyFill="1" applyBorder="1" applyAlignment="1" applyProtection="1">
      <alignment horizontal="right"/>
    </xf>
    <xf numFmtId="2" fontId="193" fillId="2235" borderId="187" xfId="4" applyNumberFormat="1" applyFont="1" applyFill="1" applyBorder="1" applyAlignment="1" applyProtection="1">
      <alignment horizontal="right"/>
    </xf>
    <xf numFmtId="2" fontId="194" fillId="2236" borderId="188" xfId="4" applyNumberFormat="1" applyFont="1" applyFill="1" applyBorder="1" applyAlignment="1" applyProtection="1">
      <alignment horizontal="right"/>
    </xf>
    <xf numFmtId="2" fontId="195" fillId="2237" borderId="189" xfId="4" applyNumberFormat="1" applyFont="1" applyFill="1" applyBorder="1" applyAlignment="1" applyProtection="1">
      <alignment horizontal="right"/>
    </xf>
    <xf numFmtId="2" fontId="196" fillId="2238" borderId="190" xfId="4" applyNumberFormat="1" applyFont="1" applyFill="1" applyBorder="1" applyAlignment="1" applyProtection="1">
      <alignment horizontal="right"/>
    </xf>
    <xf numFmtId="2" fontId="197" fillId="2239" borderId="191" xfId="4" applyNumberFormat="1" applyFont="1" applyFill="1" applyBorder="1" applyAlignment="1" applyProtection="1">
      <alignment horizontal="right"/>
    </xf>
    <xf numFmtId="2" fontId="198" fillId="2240" borderId="192" xfId="4" applyNumberFormat="1" applyFont="1" applyFill="1" applyBorder="1" applyAlignment="1" applyProtection="1">
      <alignment horizontal="right"/>
    </xf>
    <xf numFmtId="2" fontId="199" fillId="2241" borderId="193" xfId="4" applyNumberFormat="1" applyFont="1" applyFill="1" applyBorder="1" applyAlignment="1" applyProtection="1">
      <alignment horizontal="right"/>
    </xf>
    <xf numFmtId="2" fontId="200" fillId="2242" borderId="194" xfId="4" applyNumberFormat="1" applyFont="1" applyFill="1" applyBorder="1" applyAlignment="1" applyProtection="1">
      <alignment horizontal="right"/>
    </xf>
    <xf numFmtId="2" fontId="201" fillId="2243" borderId="195" xfId="4" applyNumberFormat="1" applyFont="1" applyFill="1" applyBorder="1" applyAlignment="1" applyProtection="1">
      <alignment horizontal="right"/>
    </xf>
    <xf numFmtId="2" fontId="202" fillId="2244" borderId="196" xfId="4" applyNumberFormat="1" applyFont="1" applyFill="1" applyBorder="1" applyAlignment="1" applyProtection="1">
      <alignment horizontal="right"/>
    </xf>
    <xf numFmtId="2" fontId="203" fillId="2245" borderId="197" xfId="4" applyNumberFormat="1" applyFont="1" applyFill="1" applyBorder="1" applyAlignment="1" applyProtection="1">
      <alignment horizontal="right"/>
    </xf>
    <xf numFmtId="2" fontId="204" fillId="2246" borderId="198" xfId="4" applyNumberFormat="1" applyFont="1" applyFill="1" applyBorder="1" applyAlignment="1" applyProtection="1">
      <alignment horizontal="right"/>
    </xf>
    <xf numFmtId="2" fontId="205" fillId="2247" borderId="199" xfId="4" applyNumberFormat="1" applyFont="1" applyFill="1" applyBorder="1" applyAlignment="1" applyProtection="1">
      <alignment horizontal="right"/>
    </xf>
    <xf numFmtId="2" fontId="206" fillId="2248" borderId="200" xfId="4" applyNumberFormat="1" applyFont="1" applyFill="1" applyBorder="1" applyAlignment="1" applyProtection="1">
      <alignment horizontal="right"/>
    </xf>
    <xf numFmtId="2" fontId="207" fillId="2249" borderId="201" xfId="4" applyNumberFormat="1" applyFont="1" applyFill="1" applyBorder="1" applyAlignment="1" applyProtection="1">
      <alignment horizontal="right"/>
    </xf>
    <xf numFmtId="2" fontId="208" fillId="2250" borderId="202" xfId="4" applyNumberFormat="1" applyFont="1" applyFill="1" applyBorder="1" applyAlignment="1" applyProtection="1">
      <alignment horizontal="right"/>
    </xf>
    <xf numFmtId="2" fontId="209" fillId="2251" borderId="203" xfId="4" applyNumberFormat="1" applyFont="1" applyFill="1" applyBorder="1" applyAlignment="1" applyProtection="1">
      <alignment horizontal="right"/>
    </xf>
    <xf numFmtId="2" fontId="210" fillId="2252" borderId="204" xfId="4" applyNumberFormat="1" applyFont="1" applyFill="1" applyBorder="1" applyAlignment="1" applyProtection="1">
      <alignment horizontal="right"/>
    </xf>
    <xf numFmtId="2" fontId="211" fillId="2253" borderId="205" xfId="4" applyNumberFormat="1" applyFont="1" applyFill="1" applyBorder="1" applyAlignment="1" applyProtection="1">
      <alignment horizontal="right"/>
    </xf>
    <xf numFmtId="2" fontId="212" fillId="2254" borderId="206" xfId="4" applyNumberFormat="1" applyFont="1" applyFill="1" applyBorder="1" applyAlignment="1" applyProtection="1">
      <alignment horizontal="right"/>
    </xf>
    <xf numFmtId="2" fontId="213" fillId="2255" borderId="207" xfId="4" applyNumberFormat="1" applyFont="1" applyFill="1" applyBorder="1" applyAlignment="1" applyProtection="1">
      <alignment horizontal="right"/>
    </xf>
    <xf numFmtId="2" fontId="214" fillId="2256" borderId="208" xfId="4" applyNumberFormat="1" applyFont="1" applyFill="1" applyBorder="1" applyAlignment="1" applyProtection="1">
      <alignment horizontal="right"/>
    </xf>
    <xf numFmtId="2" fontId="215" fillId="2257" borderId="209" xfId="4" applyNumberFormat="1" applyFont="1" applyFill="1" applyBorder="1" applyAlignment="1" applyProtection="1">
      <alignment horizontal="right"/>
    </xf>
    <xf numFmtId="2" fontId="216" fillId="2258" borderId="210" xfId="4" applyNumberFormat="1" applyFont="1" applyFill="1" applyBorder="1" applyAlignment="1" applyProtection="1">
      <alignment horizontal="right"/>
    </xf>
    <xf numFmtId="2" fontId="217" fillId="2259" borderId="211" xfId="4" applyNumberFormat="1" applyFont="1" applyFill="1" applyBorder="1" applyAlignment="1" applyProtection="1">
      <alignment horizontal="right"/>
    </xf>
    <xf numFmtId="2" fontId="218" fillId="2260" borderId="212" xfId="4" applyNumberFormat="1" applyFont="1" applyFill="1" applyBorder="1" applyAlignment="1" applyProtection="1">
      <alignment horizontal="right"/>
    </xf>
    <xf numFmtId="2" fontId="219" fillId="2261" borderId="213" xfId="4" applyNumberFormat="1" applyFont="1" applyFill="1" applyBorder="1" applyAlignment="1" applyProtection="1">
      <alignment horizontal="right"/>
    </xf>
    <xf numFmtId="2" fontId="220" fillId="2262" borderId="214" xfId="4" applyNumberFormat="1" applyFont="1" applyFill="1" applyBorder="1" applyAlignment="1" applyProtection="1">
      <alignment horizontal="right"/>
    </xf>
    <xf numFmtId="2" fontId="221" fillId="2263" borderId="215" xfId="4" applyNumberFormat="1" applyFont="1" applyFill="1" applyBorder="1" applyAlignment="1" applyProtection="1">
      <alignment horizontal="right"/>
    </xf>
    <xf numFmtId="2" fontId="222" fillId="2264" borderId="216" xfId="4" applyNumberFormat="1" applyFont="1" applyFill="1" applyBorder="1" applyAlignment="1" applyProtection="1">
      <alignment horizontal="right"/>
    </xf>
    <xf numFmtId="2" fontId="223" fillId="2265" borderId="217" xfId="4" applyNumberFormat="1" applyFont="1" applyFill="1" applyBorder="1" applyAlignment="1" applyProtection="1">
      <alignment horizontal="right"/>
    </xf>
    <xf numFmtId="2" fontId="224" fillId="2266" borderId="218" xfId="4" applyNumberFormat="1" applyFont="1" applyFill="1" applyBorder="1" applyAlignment="1" applyProtection="1">
      <alignment horizontal="right"/>
    </xf>
    <xf numFmtId="2" fontId="225" fillId="2267" borderId="219" xfId="4" applyNumberFormat="1" applyFont="1" applyFill="1" applyBorder="1" applyAlignment="1" applyProtection="1">
      <alignment horizontal="right"/>
    </xf>
    <xf numFmtId="2" fontId="226" fillId="2268" borderId="220" xfId="4" applyNumberFormat="1" applyFont="1" applyFill="1" applyBorder="1" applyAlignment="1" applyProtection="1">
      <alignment horizontal="right"/>
    </xf>
    <xf numFmtId="2" fontId="227" fillId="2269" borderId="221" xfId="4" applyNumberFormat="1" applyFont="1" applyFill="1" applyBorder="1" applyAlignment="1" applyProtection="1">
      <alignment horizontal="right"/>
    </xf>
    <xf numFmtId="2" fontId="228" fillId="2270" borderId="222" xfId="4" applyNumberFormat="1" applyFont="1" applyFill="1" applyBorder="1" applyAlignment="1" applyProtection="1">
      <alignment horizontal="right"/>
    </xf>
    <xf numFmtId="2" fontId="229" fillId="2271" borderId="223" xfId="4" applyNumberFormat="1" applyFont="1" applyFill="1" applyBorder="1" applyAlignment="1" applyProtection="1">
      <alignment horizontal="right"/>
    </xf>
    <xf numFmtId="2" fontId="230" fillId="2272" borderId="224" xfId="4" applyNumberFormat="1" applyFont="1" applyFill="1" applyBorder="1" applyAlignment="1" applyProtection="1">
      <alignment horizontal="right"/>
    </xf>
    <xf numFmtId="2" fontId="231" fillId="2273" borderId="225" xfId="4" applyNumberFormat="1" applyFont="1" applyFill="1" applyBorder="1" applyAlignment="1" applyProtection="1">
      <alignment horizontal="right"/>
    </xf>
    <xf numFmtId="2" fontId="232" fillId="2274" borderId="226" xfId="4" applyNumberFormat="1" applyFont="1" applyFill="1" applyBorder="1" applyAlignment="1" applyProtection="1">
      <alignment horizontal="right"/>
    </xf>
    <xf numFmtId="2" fontId="233" fillId="2275" borderId="227" xfId="4" applyNumberFormat="1" applyFont="1" applyFill="1" applyBorder="1" applyAlignment="1" applyProtection="1">
      <alignment horizontal="right"/>
    </xf>
    <xf numFmtId="2" fontId="234" fillId="2276" borderId="228" xfId="4" applyNumberFormat="1" applyFont="1" applyFill="1" applyBorder="1" applyAlignment="1" applyProtection="1">
      <alignment horizontal="right"/>
    </xf>
    <xf numFmtId="2" fontId="235" fillId="2277" borderId="229" xfId="4" applyNumberFormat="1" applyFont="1" applyFill="1" applyBorder="1" applyAlignment="1" applyProtection="1">
      <alignment horizontal="right"/>
    </xf>
    <xf numFmtId="2" fontId="236" fillId="2278" borderId="230" xfId="4" applyNumberFormat="1" applyFont="1" applyFill="1" applyBorder="1" applyAlignment="1" applyProtection="1">
      <alignment horizontal="right"/>
    </xf>
    <xf numFmtId="2" fontId="237" fillId="2279" borderId="231" xfId="4" applyNumberFormat="1" applyFont="1" applyFill="1" applyBorder="1" applyAlignment="1" applyProtection="1">
      <alignment horizontal="right"/>
    </xf>
    <xf numFmtId="2" fontId="238" fillId="2280" borderId="232" xfId="4" applyNumberFormat="1" applyFont="1" applyFill="1" applyBorder="1" applyAlignment="1" applyProtection="1">
      <alignment horizontal="right"/>
    </xf>
    <xf numFmtId="2" fontId="239" fillId="2281" borderId="233" xfId="4" applyNumberFormat="1" applyFont="1" applyFill="1" applyBorder="1" applyAlignment="1" applyProtection="1">
      <alignment horizontal="right"/>
    </xf>
    <xf numFmtId="2" fontId="240" fillId="2282" borderId="234" xfId="4" applyNumberFormat="1" applyFont="1" applyFill="1" applyBorder="1" applyAlignment="1" applyProtection="1">
      <alignment horizontal="right"/>
    </xf>
    <xf numFmtId="2" fontId="241" fillId="2283" borderId="235" xfId="4" applyNumberFormat="1" applyFont="1" applyFill="1" applyBorder="1" applyAlignment="1" applyProtection="1">
      <alignment horizontal="right"/>
    </xf>
    <xf numFmtId="2" fontId="242" fillId="2284" borderId="236" xfId="4" applyNumberFormat="1" applyFont="1" applyFill="1" applyBorder="1" applyAlignment="1" applyProtection="1">
      <alignment horizontal="right"/>
    </xf>
    <xf numFmtId="2" fontId="243" fillId="2285" borderId="237" xfId="4" applyNumberFormat="1" applyFont="1" applyFill="1" applyBorder="1" applyAlignment="1" applyProtection="1">
      <alignment horizontal="right"/>
    </xf>
    <xf numFmtId="2" fontId="244" fillId="2286" borderId="238" xfId="4" applyNumberFormat="1" applyFont="1" applyFill="1" applyBorder="1" applyAlignment="1" applyProtection="1">
      <alignment horizontal="right"/>
    </xf>
    <xf numFmtId="2" fontId="245" fillId="2287" borderId="239" xfId="4" applyNumberFormat="1" applyFont="1" applyFill="1" applyBorder="1" applyAlignment="1" applyProtection="1">
      <alignment horizontal="right"/>
    </xf>
    <xf numFmtId="2" fontId="246" fillId="2288" borderId="240" xfId="4" applyNumberFormat="1" applyFont="1" applyFill="1" applyBorder="1" applyAlignment="1" applyProtection="1">
      <alignment horizontal="right"/>
    </xf>
    <xf numFmtId="2" fontId="247" fillId="2289" borderId="241" xfId="4" applyNumberFormat="1" applyFont="1" applyFill="1" applyBorder="1" applyAlignment="1" applyProtection="1">
      <alignment horizontal="right"/>
    </xf>
    <xf numFmtId="2" fontId="248" fillId="2290" borderId="242" xfId="4" applyNumberFormat="1" applyFont="1" applyFill="1" applyBorder="1" applyAlignment="1" applyProtection="1">
      <alignment horizontal="right"/>
    </xf>
    <xf numFmtId="2" fontId="249" fillId="2291" borderId="243" xfId="4" applyNumberFormat="1" applyFont="1" applyFill="1" applyBorder="1" applyAlignment="1" applyProtection="1">
      <alignment horizontal="right"/>
    </xf>
    <xf numFmtId="2" fontId="250" fillId="2292" borderId="244" xfId="4" applyNumberFormat="1" applyFont="1" applyFill="1" applyBorder="1" applyAlignment="1" applyProtection="1">
      <alignment horizontal="right"/>
    </xf>
    <xf numFmtId="2" fontId="251" fillId="2293" borderId="245" xfId="4" applyNumberFormat="1" applyFont="1" applyFill="1" applyBorder="1" applyAlignment="1" applyProtection="1">
      <alignment horizontal="right"/>
    </xf>
    <xf numFmtId="2" fontId="252" fillId="2294" borderId="246" xfId="4" applyNumberFormat="1" applyFont="1" applyFill="1" applyBorder="1" applyAlignment="1" applyProtection="1">
      <alignment horizontal="right"/>
    </xf>
    <xf numFmtId="2" fontId="253" fillId="2295" borderId="247" xfId="4" applyNumberFormat="1" applyFont="1" applyFill="1" applyBorder="1" applyAlignment="1" applyProtection="1">
      <alignment horizontal="right"/>
    </xf>
    <xf numFmtId="2" fontId="254" fillId="2296" borderId="248" xfId="4" applyNumberFormat="1" applyFont="1" applyFill="1" applyBorder="1" applyAlignment="1" applyProtection="1">
      <alignment horizontal="right"/>
    </xf>
    <xf numFmtId="2" fontId="255" fillId="2297" borderId="249" xfId="4" applyNumberFormat="1" applyFont="1" applyFill="1" applyBorder="1" applyAlignment="1" applyProtection="1">
      <alignment horizontal="right"/>
    </xf>
    <xf numFmtId="2" fontId="256" fillId="2298" borderId="250" xfId="4" applyNumberFormat="1" applyFont="1" applyFill="1" applyBorder="1" applyAlignment="1" applyProtection="1">
      <alignment horizontal="right"/>
    </xf>
    <xf numFmtId="2" fontId="257" fillId="2299" borderId="251" xfId="4" applyNumberFormat="1" applyFont="1" applyFill="1" applyBorder="1" applyAlignment="1" applyProtection="1">
      <alignment horizontal="right"/>
    </xf>
    <xf numFmtId="2" fontId="258" fillId="2300" borderId="252" xfId="4" applyNumberFormat="1" applyFont="1" applyFill="1" applyBorder="1" applyAlignment="1" applyProtection="1">
      <alignment horizontal="right"/>
    </xf>
    <xf numFmtId="2" fontId="259" fillId="2301" borderId="253" xfId="4" applyNumberFormat="1" applyFont="1" applyFill="1" applyBorder="1" applyAlignment="1" applyProtection="1">
      <alignment horizontal="right"/>
    </xf>
    <xf numFmtId="2" fontId="260" fillId="2302" borderId="254" xfId="4" applyNumberFormat="1" applyFont="1" applyFill="1" applyBorder="1" applyAlignment="1" applyProtection="1">
      <alignment horizontal="right"/>
    </xf>
    <xf numFmtId="2" fontId="261" fillId="2303" borderId="255" xfId="4" applyNumberFormat="1" applyFont="1" applyFill="1" applyBorder="1" applyAlignment="1" applyProtection="1">
      <alignment horizontal="right"/>
    </xf>
    <xf numFmtId="2" fontId="262" fillId="2304" borderId="256" xfId="4" applyNumberFormat="1" applyFont="1" applyFill="1" applyBorder="1" applyAlignment="1" applyProtection="1">
      <alignment horizontal="right"/>
    </xf>
    <xf numFmtId="2" fontId="263" fillId="2305" borderId="257" xfId="4" applyNumberFormat="1" applyFont="1" applyFill="1" applyBorder="1" applyAlignment="1" applyProtection="1">
      <alignment horizontal="right"/>
    </xf>
    <xf numFmtId="2" fontId="264" fillId="2306" borderId="258" xfId="4" applyNumberFormat="1" applyFont="1" applyFill="1" applyBorder="1" applyAlignment="1" applyProtection="1">
      <alignment horizontal="right"/>
    </xf>
    <xf numFmtId="2" fontId="265" fillId="2307" borderId="259" xfId="4" applyNumberFormat="1" applyFont="1" applyFill="1" applyBorder="1" applyAlignment="1" applyProtection="1">
      <alignment horizontal="right"/>
    </xf>
    <xf numFmtId="2" fontId="266" fillId="2308" borderId="260" xfId="4" applyNumberFormat="1" applyFont="1" applyFill="1" applyBorder="1" applyAlignment="1" applyProtection="1">
      <alignment horizontal="right"/>
    </xf>
    <xf numFmtId="2" fontId="267" fillId="2309" borderId="261" xfId="4" applyNumberFormat="1" applyFont="1" applyFill="1" applyBorder="1" applyAlignment="1" applyProtection="1">
      <alignment horizontal="right"/>
    </xf>
    <xf numFmtId="2" fontId="268" fillId="2310" borderId="262" xfId="4" applyNumberFormat="1" applyFont="1" applyFill="1" applyBorder="1" applyAlignment="1" applyProtection="1">
      <alignment horizontal="right"/>
    </xf>
    <xf numFmtId="2" fontId="269" fillId="2311" borderId="263" xfId="4" applyNumberFormat="1" applyFont="1" applyFill="1" applyBorder="1" applyAlignment="1" applyProtection="1">
      <alignment horizontal="right"/>
    </xf>
    <xf numFmtId="2" fontId="270" fillId="2312" borderId="264" xfId="4" applyNumberFormat="1" applyFont="1" applyFill="1" applyBorder="1" applyAlignment="1" applyProtection="1">
      <alignment horizontal="right"/>
    </xf>
    <xf numFmtId="2" fontId="271" fillId="2313" borderId="265" xfId="4" applyNumberFormat="1" applyFont="1" applyFill="1" applyBorder="1" applyAlignment="1" applyProtection="1">
      <alignment horizontal="right"/>
    </xf>
    <xf numFmtId="2" fontId="272" fillId="2314" borderId="266" xfId="4" applyNumberFormat="1" applyFont="1" applyFill="1" applyBorder="1" applyAlignment="1" applyProtection="1">
      <alignment horizontal="right"/>
    </xf>
    <xf numFmtId="2" fontId="273" fillId="2315" borderId="267" xfId="4" applyNumberFormat="1" applyFont="1" applyFill="1" applyBorder="1" applyAlignment="1" applyProtection="1">
      <alignment horizontal="right"/>
    </xf>
    <xf numFmtId="2" fontId="274" fillId="2316" borderId="268" xfId="4" applyNumberFormat="1" applyFont="1" applyFill="1" applyBorder="1" applyAlignment="1" applyProtection="1">
      <alignment horizontal="right"/>
    </xf>
    <xf numFmtId="2" fontId="275" fillId="2317" borderId="269" xfId="4" applyNumberFormat="1" applyFont="1" applyFill="1" applyBorder="1" applyAlignment="1" applyProtection="1">
      <alignment horizontal="right"/>
    </xf>
    <xf numFmtId="2" fontId="276" fillId="2318" borderId="270" xfId="4" applyNumberFormat="1" applyFont="1" applyFill="1" applyBorder="1" applyAlignment="1" applyProtection="1">
      <alignment horizontal="right"/>
    </xf>
    <xf numFmtId="2" fontId="277" fillId="2319" borderId="271" xfId="4" applyNumberFormat="1" applyFont="1" applyFill="1" applyBorder="1" applyAlignment="1" applyProtection="1">
      <alignment horizontal="right"/>
    </xf>
    <xf numFmtId="2" fontId="278" fillId="2320" borderId="272" xfId="4" applyNumberFormat="1" applyFont="1" applyFill="1" applyBorder="1" applyAlignment="1" applyProtection="1">
      <alignment horizontal="right"/>
    </xf>
    <xf numFmtId="2" fontId="279" fillId="2321" borderId="273" xfId="4" applyNumberFormat="1" applyFont="1" applyFill="1" applyBorder="1" applyAlignment="1" applyProtection="1">
      <alignment horizontal="right"/>
    </xf>
    <xf numFmtId="2" fontId="280" fillId="2322" borderId="274" xfId="4" applyNumberFormat="1" applyFont="1" applyFill="1" applyBorder="1" applyAlignment="1" applyProtection="1">
      <alignment horizontal="right"/>
    </xf>
    <xf numFmtId="2" fontId="281" fillId="2323" borderId="275" xfId="4" applyNumberFormat="1" applyFont="1" applyFill="1" applyBorder="1" applyAlignment="1" applyProtection="1">
      <alignment horizontal="right"/>
    </xf>
    <xf numFmtId="2" fontId="282" fillId="2324" borderId="276" xfId="4" applyNumberFormat="1" applyFont="1" applyFill="1" applyBorder="1" applyAlignment="1" applyProtection="1">
      <alignment horizontal="right"/>
    </xf>
    <xf numFmtId="2" fontId="283" fillId="2325" borderId="277" xfId="4" applyNumberFormat="1" applyFont="1" applyFill="1" applyBorder="1" applyAlignment="1" applyProtection="1">
      <alignment horizontal="right"/>
    </xf>
    <xf numFmtId="2" fontId="284" fillId="2326" borderId="278" xfId="4" applyNumberFormat="1" applyFont="1" applyFill="1" applyBorder="1" applyAlignment="1" applyProtection="1">
      <alignment horizontal="right"/>
    </xf>
    <xf numFmtId="2" fontId="285" fillId="2327" borderId="279" xfId="4" applyNumberFormat="1" applyFont="1" applyFill="1" applyBorder="1" applyAlignment="1" applyProtection="1">
      <alignment horizontal="right"/>
    </xf>
    <xf numFmtId="2" fontId="286" fillId="2328" borderId="280" xfId="4" applyNumberFormat="1" applyFont="1" applyFill="1" applyBorder="1" applyAlignment="1" applyProtection="1">
      <alignment horizontal="right"/>
    </xf>
    <xf numFmtId="2" fontId="287" fillId="2329" borderId="281" xfId="4" applyNumberFormat="1" applyFont="1" applyFill="1" applyBorder="1" applyAlignment="1" applyProtection="1">
      <alignment horizontal="right"/>
    </xf>
    <xf numFmtId="2" fontId="288" fillId="2330" borderId="282" xfId="4" applyNumberFormat="1" applyFont="1" applyFill="1" applyBorder="1" applyAlignment="1" applyProtection="1">
      <alignment horizontal="right"/>
    </xf>
    <xf numFmtId="2" fontId="289" fillId="2331" borderId="283" xfId="4" applyNumberFormat="1" applyFont="1" applyFill="1" applyBorder="1" applyAlignment="1" applyProtection="1">
      <alignment horizontal="right"/>
    </xf>
    <xf numFmtId="2" fontId="290" fillId="2332" borderId="284" xfId="4" applyNumberFormat="1" applyFont="1" applyFill="1" applyBorder="1" applyAlignment="1" applyProtection="1">
      <alignment horizontal="right"/>
    </xf>
    <xf numFmtId="2" fontId="291" fillId="2333" borderId="285" xfId="4" applyNumberFormat="1" applyFont="1" applyFill="1" applyBorder="1" applyAlignment="1" applyProtection="1">
      <alignment horizontal="right"/>
    </xf>
    <xf numFmtId="2" fontId="292" fillId="2334" borderId="286" xfId="4" applyNumberFormat="1" applyFont="1" applyFill="1" applyBorder="1" applyAlignment="1" applyProtection="1">
      <alignment horizontal="right"/>
    </xf>
    <xf numFmtId="2" fontId="293" fillId="2335" borderId="287" xfId="4" applyNumberFormat="1" applyFont="1" applyFill="1" applyBorder="1" applyAlignment="1" applyProtection="1">
      <alignment horizontal="right"/>
    </xf>
    <xf numFmtId="2" fontId="294" fillId="2336" borderId="288" xfId="4" applyNumberFormat="1" applyFont="1" applyFill="1" applyBorder="1" applyAlignment="1" applyProtection="1">
      <alignment horizontal="right"/>
    </xf>
    <xf numFmtId="2" fontId="295" fillId="2337" borderId="289" xfId="4" applyNumberFormat="1" applyFont="1" applyFill="1" applyBorder="1" applyAlignment="1" applyProtection="1">
      <alignment horizontal="right"/>
    </xf>
    <xf numFmtId="2" fontId="296" fillId="2338" borderId="290" xfId="4" applyNumberFormat="1" applyFont="1" applyFill="1" applyBorder="1" applyAlignment="1" applyProtection="1">
      <alignment horizontal="right"/>
    </xf>
    <xf numFmtId="2" fontId="297" fillId="2339" borderId="291" xfId="4" applyNumberFormat="1" applyFont="1" applyFill="1" applyBorder="1" applyAlignment="1" applyProtection="1">
      <alignment horizontal="right"/>
    </xf>
    <xf numFmtId="2" fontId="298" fillId="2340" borderId="292" xfId="4" applyNumberFormat="1" applyFont="1" applyFill="1" applyBorder="1" applyAlignment="1" applyProtection="1">
      <alignment horizontal="right"/>
    </xf>
    <xf numFmtId="2" fontId="299" fillId="2341" borderId="293" xfId="4" applyNumberFormat="1" applyFont="1" applyFill="1" applyBorder="1" applyAlignment="1" applyProtection="1">
      <alignment horizontal="right"/>
    </xf>
    <xf numFmtId="2" fontId="300" fillId="2342" borderId="294" xfId="4" applyNumberFormat="1" applyFont="1" applyFill="1" applyBorder="1" applyAlignment="1" applyProtection="1">
      <alignment horizontal="right"/>
    </xf>
    <xf numFmtId="2" fontId="301" fillId="2343" borderId="295" xfId="4" applyNumberFormat="1" applyFont="1" applyFill="1" applyBorder="1" applyAlignment="1" applyProtection="1">
      <alignment horizontal="right"/>
    </xf>
    <xf numFmtId="2" fontId="302" fillId="2344" borderId="296" xfId="4" applyNumberFormat="1" applyFont="1" applyFill="1" applyBorder="1" applyAlignment="1" applyProtection="1">
      <alignment horizontal="right"/>
    </xf>
    <xf numFmtId="2" fontId="303" fillId="2345" borderId="297" xfId="4" applyNumberFormat="1" applyFont="1" applyFill="1" applyBorder="1" applyAlignment="1" applyProtection="1">
      <alignment horizontal="right"/>
    </xf>
    <xf numFmtId="2" fontId="304" fillId="2346" borderId="298" xfId="4" applyNumberFormat="1" applyFont="1" applyFill="1" applyBorder="1" applyAlignment="1" applyProtection="1">
      <alignment horizontal="right"/>
    </xf>
    <xf numFmtId="2" fontId="305" fillId="2347" borderId="299" xfId="4" applyNumberFormat="1" applyFont="1" applyFill="1" applyBorder="1" applyAlignment="1" applyProtection="1">
      <alignment horizontal="right"/>
    </xf>
    <xf numFmtId="2" fontId="306" fillId="2348" borderId="300" xfId="4" applyNumberFormat="1" applyFont="1" applyFill="1" applyBorder="1" applyAlignment="1" applyProtection="1">
      <alignment horizontal="right"/>
    </xf>
    <xf numFmtId="2" fontId="307" fillId="2349" borderId="301" xfId="4" applyNumberFormat="1" applyFont="1" applyFill="1" applyBorder="1" applyAlignment="1" applyProtection="1">
      <alignment horizontal="right"/>
    </xf>
    <xf numFmtId="2" fontId="308" fillId="2350" borderId="302" xfId="4" applyNumberFormat="1" applyFont="1" applyFill="1" applyBorder="1" applyAlignment="1" applyProtection="1">
      <alignment horizontal="right"/>
    </xf>
    <xf numFmtId="2" fontId="309" fillId="2351" borderId="303" xfId="4" applyNumberFormat="1" applyFont="1" applyFill="1" applyBorder="1" applyAlignment="1" applyProtection="1">
      <alignment horizontal="right"/>
    </xf>
    <xf numFmtId="2" fontId="310" fillId="2352" borderId="304" xfId="4" applyNumberFormat="1" applyFont="1" applyFill="1" applyBorder="1" applyAlignment="1" applyProtection="1">
      <alignment horizontal="right"/>
    </xf>
    <xf numFmtId="2" fontId="311" fillId="2353" borderId="305" xfId="4" applyNumberFormat="1" applyFont="1" applyFill="1" applyBorder="1" applyAlignment="1" applyProtection="1">
      <alignment horizontal="right"/>
    </xf>
    <xf numFmtId="2" fontId="312" fillId="2354" borderId="306" xfId="4" applyNumberFormat="1" applyFont="1" applyFill="1" applyBorder="1" applyAlignment="1" applyProtection="1">
      <alignment horizontal="right"/>
    </xf>
    <xf numFmtId="2" fontId="313" fillId="2355" borderId="307" xfId="4" applyNumberFormat="1" applyFont="1" applyFill="1" applyBorder="1" applyAlignment="1" applyProtection="1">
      <alignment horizontal="right"/>
    </xf>
    <xf numFmtId="2" fontId="314" fillId="2356" borderId="308" xfId="4" applyNumberFormat="1" applyFont="1" applyFill="1" applyBorder="1" applyAlignment="1" applyProtection="1">
      <alignment horizontal="right"/>
    </xf>
    <xf numFmtId="2" fontId="315" fillId="2357" borderId="309" xfId="4" applyNumberFormat="1" applyFont="1" applyFill="1" applyBorder="1" applyAlignment="1" applyProtection="1">
      <alignment horizontal="right"/>
    </xf>
    <xf numFmtId="2" fontId="316" fillId="2358" borderId="310" xfId="4" applyNumberFormat="1" applyFont="1" applyFill="1" applyBorder="1" applyAlignment="1" applyProtection="1">
      <alignment horizontal="right"/>
    </xf>
    <xf numFmtId="2" fontId="317" fillId="2359" borderId="311" xfId="4" applyNumberFormat="1" applyFont="1" applyFill="1" applyBorder="1" applyAlignment="1" applyProtection="1">
      <alignment horizontal="right"/>
    </xf>
    <xf numFmtId="2" fontId="318" fillId="2360" borderId="312" xfId="4" applyNumberFormat="1" applyFont="1" applyFill="1" applyBorder="1" applyAlignment="1" applyProtection="1">
      <alignment horizontal="right"/>
    </xf>
    <xf numFmtId="2" fontId="319" fillId="2361" borderId="313" xfId="4" applyNumberFormat="1" applyFont="1" applyFill="1" applyBorder="1" applyAlignment="1" applyProtection="1">
      <alignment horizontal="right"/>
    </xf>
    <xf numFmtId="2" fontId="320" fillId="2362" borderId="314" xfId="4" applyNumberFormat="1" applyFont="1" applyFill="1" applyBorder="1" applyAlignment="1" applyProtection="1">
      <alignment horizontal="right"/>
    </xf>
    <xf numFmtId="2" fontId="321" fillId="2363" borderId="315" xfId="4" applyNumberFormat="1" applyFont="1" applyFill="1" applyBorder="1" applyAlignment="1" applyProtection="1">
      <alignment horizontal="right"/>
    </xf>
    <xf numFmtId="2" fontId="322" fillId="2364" borderId="316" xfId="4" applyNumberFormat="1" applyFont="1" applyFill="1" applyBorder="1" applyAlignment="1" applyProtection="1">
      <alignment horizontal="right"/>
    </xf>
    <xf numFmtId="2" fontId="323" fillId="2365" borderId="317" xfId="4" applyNumberFormat="1" applyFont="1" applyFill="1" applyBorder="1" applyAlignment="1" applyProtection="1">
      <alignment horizontal="right"/>
    </xf>
    <xf numFmtId="2" fontId="324" fillId="2366" borderId="318" xfId="4" applyNumberFormat="1" applyFont="1" applyFill="1" applyBorder="1" applyAlignment="1" applyProtection="1">
      <alignment horizontal="right"/>
    </xf>
    <xf numFmtId="2" fontId="325" fillId="2367" borderId="319" xfId="4" applyNumberFormat="1" applyFont="1" applyFill="1" applyBorder="1" applyAlignment="1" applyProtection="1">
      <alignment horizontal="right"/>
    </xf>
    <xf numFmtId="2" fontId="326" fillId="2368" borderId="320" xfId="4" applyNumberFormat="1" applyFont="1" applyFill="1" applyBorder="1" applyAlignment="1" applyProtection="1">
      <alignment horizontal="right"/>
    </xf>
    <xf numFmtId="2" fontId="327" fillId="2369" borderId="321" xfId="4" applyNumberFormat="1" applyFont="1" applyFill="1" applyBorder="1" applyAlignment="1" applyProtection="1">
      <alignment horizontal="right"/>
    </xf>
    <xf numFmtId="2" fontId="328" fillId="2370" borderId="322" xfId="4" applyNumberFormat="1" applyFont="1" applyFill="1" applyBorder="1" applyAlignment="1" applyProtection="1">
      <alignment horizontal="right"/>
    </xf>
    <xf numFmtId="2" fontId="329" fillId="2371" borderId="323" xfId="4" applyNumberFormat="1" applyFont="1" applyFill="1" applyBorder="1" applyAlignment="1" applyProtection="1">
      <alignment horizontal="right"/>
    </xf>
    <xf numFmtId="2" fontId="330" fillId="2372" borderId="324" xfId="4" applyNumberFormat="1" applyFont="1" applyFill="1" applyBorder="1" applyAlignment="1" applyProtection="1">
      <alignment horizontal="right"/>
    </xf>
    <xf numFmtId="2" fontId="331" fillId="2373" borderId="325" xfId="4" applyNumberFormat="1" applyFont="1" applyFill="1" applyBorder="1" applyAlignment="1" applyProtection="1">
      <alignment horizontal="right"/>
    </xf>
    <xf numFmtId="2" fontId="332" fillId="2374" borderId="326" xfId="4" applyNumberFormat="1" applyFont="1" applyFill="1" applyBorder="1" applyAlignment="1" applyProtection="1">
      <alignment horizontal="right"/>
    </xf>
    <xf numFmtId="2" fontId="333" fillId="2375" borderId="327" xfId="4" applyNumberFormat="1" applyFont="1" applyFill="1" applyBorder="1" applyAlignment="1" applyProtection="1">
      <alignment horizontal="right"/>
    </xf>
    <xf numFmtId="2" fontId="334" fillId="2376" borderId="328" xfId="4" applyNumberFormat="1" applyFont="1" applyFill="1" applyBorder="1" applyAlignment="1" applyProtection="1">
      <alignment horizontal="right"/>
    </xf>
    <xf numFmtId="2" fontId="335" fillId="2377" borderId="329" xfId="4" applyNumberFormat="1" applyFont="1" applyFill="1" applyBorder="1" applyAlignment="1" applyProtection="1">
      <alignment horizontal="right"/>
    </xf>
    <xf numFmtId="2" fontId="336" fillId="2378" borderId="330" xfId="4" applyNumberFormat="1" applyFont="1" applyFill="1" applyBorder="1" applyAlignment="1" applyProtection="1">
      <alignment horizontal="right"/>
    </xf>
    <xf numFmtId="2" fontId="337" fillId="2379" borderId="331" xfId="4" applyNumberFormat="1" applyFont="1" applyFill="1" applyBorder="1" applyAlignment="1" applyProtection="1">
      <alignment horizontal="right"/>
    </xf>
    <xf numFmtId="2" fontId="338" fillId="2380" borderId="332" xfId="4" applyNumberFormat="1" applyFont="1" applyFill="1" applyBorder="1" applyAlignment="1" applyProtection="1">
      <alignment horizontal="right"/>
    </xf>
    <xf numFmtId="2" fontId="339" fillId="2381" borderId="333" xfId="4" applyNumberFormat="1" applyFont="1" applyFill="1" applyBorder="1" applyAlignment="1" applyProtection="1">
      <alignment horizontal="right"/>
    </xf>
    <xf numFmtId="2" fontId="340" fillId="2382" borderId="334" xfId="4" applyNumberFormat="1" applyFont="1" applyFill="1" applyBorder="1" applyAlignment="1" applyProtection="1">
      <alignment horizontal="right"/>
    </xf>
    <xf numFmtId="2" fontId="341" fillId="2383" borderId="335" xfId="4" applyNumberFormat="1" applyFont="1" applyFill="1" applyBorder="1" applyAlignment="1" applyProtection="1">
      <alignment horizontal="right"/>
    </xf>
    <xf numFmtId="2" fontId="344" fillId="2386" borderId="338" xfId="4" applyNumberFormat="1" applyFont="1" applyFill="1" applyBorder="1" applyAlignment="1" applyProtection="1">
      <alignment horizontal="right" vertical="center"/>
    </xf>
    <xf numFmtId="2" fontId="345" fillId="2387" borderId="339" xfId="4" applyNumberFormat="1" applyFont="1" applyFill="1" applyBorder="1" applyAlignment="1" applyProtection="1">
      <alignment horizontal="right" vertical="center"/>
    </xf>
    <xf numFmtId="2" fontId="346" fillId="2388" borderId="340" xfId="4" applyNumberFormat="1" applyFont="1" applyFill="1" applyBorder="1" applyAlignment="1" applyProtection="1">
      <alignment horizontal="right" vertical="center"/>
    </xf>
    <xf numFmtId="2" fontId="347" fillId="2389" borderId="341" xfId="4" applyNumberFormat="1" applyFont="1" applyFill="1" applyBorder="1" applyAlignment="1" applyProtection="1">
      <alignment horizontal="right" vertical="center"/>
    </xf>
    <xf numFmtId="2" fontId="348" fillId="2390" borderId="342" xfId="4" applyNumberFormat="1" applyFont="1" applyFill="1" applyBorder="1" applyAlignment="1" applyProtection="1">
      <alignment horizontal="right" vertical="center"/>
    </xf>
    <xf numFmtId="2" fontId="349" fillId="2391" borderId="343" xfId="4" applyNumberFormat="1" applyFont="1" applyFill="1" applyBorder="1" applyAlignment="1" applyProtection="1">
      <alignment horizontal="right" vertical="center"/>
    </xf>
    <xf numFmtId="2" fontId="350" fillId="2392" borderId="344" xfId="4" applyNumberFormat="1" applyFont="1" applyFill="1" applyBorder="1" applyAlignment="1" applyProtection="1">
      <alignment horizontal="right" vertical="center"/>
    </xf>
    <xf numFmtId="2" fontId="351" fillId="2393" borderId="345" xfId="4" applyNumberFormat="1" applyFont="1" applyFill="1" applyBorder="1" applyAlignment="1" applyProtection="1">
      <alignment horizontal="right" vertical="center"/>
    </xf>
    <xf numFmtId="2" fontId="352" fillId="2394" borderId="346" xfId="4" applyNumberFormat="1" applyFont="1" applyFill="1" applyBorder="1" applyAlignment="1" applyProtection="1">
      <alignment horizontal="right" vertical="center"/>
    </xf>
    <xf numFmtId="0" fontId="354" fillId="0" borderId="0" xfId="0" applyFont="1"/>
    <xf numFmtId="0" fontId="355" fillId="0" borderId="0" xfId="0" applyFont="1"/>
    <xf numFmtId="0" fontId="353" fillId="0" borderId="346" xfId="0" applyFont="1" applyBorder="1"/>
    <xf numFmtId="0" fontId="356" fillId="5" borderId="346" xfId="0" applyFont="1" applyFill="1" applyBorder="1"/>
    <xf numFmtId="0" fontId="356" fillId="4" borderId="346" xfId="0" applyFont="1" applyFill="1" applyBorder="1"/>
    <xf numFmtId="164" fontId="355" fillId="0" borderId="346" xfId="0" applyNumberFormat="1" applyFont="1" applyBorder="1"/>
    <xf numFmtId="164" fontId="354" fillId="0" borderId="0" xfId="0" applyNumberFormat="1" applyFont="1"/>
    <xf numFmtId="0" fontId="357" fillId="7" borderId="346" xfId="0" applyFont="1" applyFill="1" applyBorder="1"/>
    <xf numFmtId="0" fontId="357" fillId="6" borderId="346" xfId="0" applyFont="1" applyFill="1" applyBorder="1"/>
    <xf numFmtId="0" fontId="355" fillId="0" borderId="346" xfId="0" applyFont="1" applyBorder="1"/>
    <xf numFmtId="0" fontId="357" fillId="8" borderId="346" xfId="0" applyFont="1" applyFill="1" applyBorder="1"/>
    <xf numFmtId="164" fontId="357" fillId="9" borderId="346" xfId="0" applyNumberFormat="1" applyFont="1" applyFill="1" applyBorder="1" applyAlignment="1">
      <alignment horizontal="right"/>
    </xf>
    <xf numFmtId="166" fontId="357" fillId="10" borderId="346" xfId="0" applyNumberFormat="1" applyFont="1" applyFill="1" applyBorder="1" applyAlignment="1">
      <alignment horizontal="right"/>
    </xf>
    <xf numFmtId="166" fontId="357" fillId="11" borderId="346" xfId="0" applyNumberFormat="1" applyFont="1" applyFill="1" applyBorder="1" applyAlignment="1">
      <alignment horizontal="right"/>
    </xf>
    <xf numFmtId="164" fontId="357" fillId="12" borderId="346" xfId="0" applyNumberFormat="1" applyFont="1" applyFill="1" applyBorder="1" applyAlignment="1">
      <alignment horizontal="right"/>
    </xf>
    <xf numFmtId="164" fontId="357" fillId="13" borderId="346" xfId="0" applyNumberFormat="1" applyFont="1" applyFill="1" applyBorder="1" applyAlignment="1">
      <alignment horizontal="right"/>
    </xf>
    <xf numFmtId="166" fontId="357" fillId="14" borderId="346" xfId="0" applyNumberFormat="1" applyFont="1" applyFill="1" applyBorder="1" applyAlignment="1">
      <alignment horizontal="right"/>
    </xf>
    <xf numFmtId="166" fontId="357" fillId="15" borderId="346" xfId="0" applyNumberFormat="1" applyFont="1" applyFill="1" applyBorder="1" applyAlignment="1">
      <alignment horizontal="right"/>
    </xf>
    <xf numFmtId="166" fontId="357" fillId="16" borderId="346" xfId="0" applyNumberFormat="1" applyFont="1" applyFill="1" applyBorder="1" applyAlignment="1">
      <alignment horizontal="right"/>
    </xf>
    <xf numFmtId="164" fontId="357" fillId="17" borderId="346" xfId="0" applyNumberFormat="1" applyFont="1" applyFill="1" applyBorder="1" applyAlignment="1">
      <alignment horizontal="right"/>
    </xf>
    <xf numFmtId="166" fontId="357" fillId="18" borderId="346" xfId="0" applyNumberFormat="1" applyFont="1" applyFill="1" applyBorder="1" applyAlignment="1">
      <alignment horizontal="right"/>
    </xf>
    <xf numFmtId="164" fontId="357" fillId="19" borderId="346" xfId="0" applyNumberFormat="1" applyFont="1" applyFill="1" applyBorder="1" applyAlignment="1">
      <alignment horizontal="right"/>
    </xf>
    <xf numFmtId="164" fontId="357" fillId="20" borderId="346" xfId="0" applyNumberFormat="1" applyFont="1" applyFill="1" applyBorder="1" applyAlignment="1">
      <alignment horizontal="right"/>
    </xf>
    <xf numFmtId="164" fontId="357" fillId="21" borderId="346" xfId="0" applyNumberFormat="1" applyFont="1" applyFill="1" applyBorder="1" applyAlignment="1">
      <alignment horizontal="right"/>
    </xf>
    <xf numFmtId="164" fontId="357" fillId="22" borderId="346" xfId="0" applyNumberFormat="1" applyFont="1" applyFill="1" applyBorder="1" applyAlignment="1">
      <alignment horizontal="right"/>
    </xf>
    <xf numFmtId="164" fontId="357" fillId="23" borderId="346" xfId="0" applyNumberFormat="1" applyFont="1" applyFill="1" applyBorder="1" applyAlignment="1">
      <alignment horizontal="right"/>
    </xf>
    <xf numFmtId="166" fontId="357" fillId="24" borderId="346" xfId="0" applyNumberFormat="1" applyFont="1" applyFill="1" applyBorder="1" applyAlignment="1">
      <alignment horizontal="right"/>
    </xf>
    <xf numFmtId="166" fontId="357" fillId="25" borderId="346" xfId="0" applyNumberFormat="1" applyFont="1" applyFill="1" applyBorder="1" applyAlignment="1">
      <alignment horizontal="right"/>
    </xf>
    <xf numFmtId="166" fontId="357" fillId="26" borderId="346" xfId="0" applyNumberFormat="1" applyFont="1" applyFill="1" applyBorder="1" applyAlignment="1">
      <alignment horizontal="right"/>
    </xf>
    <xf numFmtId="164" fontId="357" fillId="27" borderId="346" xfId="0" applyNumberFormat="1" applyFont="1" applyFill="1" applyBorder="1" applyAlignment="1">
      <alignment horizontal="right"/>
    </xf>
    <xf numFmtId="166" fontId="357" fillId="28" borderId="346" xfId="0" applyNumberFormat="1" applyFont="1" applyFill="1" applyBorder="1" applyAlignment="1">
      <alignment horizontal="right"/>
    </xf>
    <xf numFmtId="164" fontId="357" fillId="29" borderId="346" xfId="0" applyNumberFormat="1" applyFont="1" applyFill="1" applyBorder="1" applyAlignment="1">
      <alignment horizontal="right"/>
    </xf>
    <xf numFmtId="164" fontId="357" fillId="30" borderId="346" xfId="0" applyNumberFormat="1" applyFont="1" applyFill="1" applyBorder="1" applyAlignment="1">
      <alignment horizontal="right"/>
    </xf>
    <xf numFmtId="164" fontId="357" fillId="31" borderId="346" xfId="0" applyNumberFormat="1" applyFont="1" applyFill="1" applyBorder="1" applyAlignment="1">
      <alignment horizontal="right"/>
    </xf>
    <xf numFmtId="164" fontId="357" fillId="32" borderId="346" xfId="0" applyNumberFormat="1" applyFont="1" applyFill="1" applyBorder="1" applyAlignment="1">
      <alignment horizontal="right"/>
    </xf>
    <xf numFmtId="166" fontId="357" fillId="33" borderId="346" xfId="0" applyNumberFormat="1" applyFont="1" applyFill="1" applyBorder="1" applyAlignment="1">
      <alignment horizontal="right"/>
    </xf>
    <xf numFmtId="166" fontId="357" fillId="34" borderId="346" xfId="0" applyNumberFormat="1" applyFont="1" applyFill="1" applyBorder="1" applyAlignment="1">
      <alignment horizontal="right"/>
    </xf>
    <xf numFmtId="164" fontId="357" fillId="35" borderId="346" xfId="0" applyNumberFormat="1" applyFont="1" applyFill="1" applyBorder="1" applyAlignment="1">
      <alignment horizontal="right"/>
    </xf>
    <xf numFmtId="164" fontId="357" fillId="36" borderId="346" xfId="0" applyNumberFormat="1" applyFont="1" applyFill="1" applyBorder="1" applyAlignment="1">
      <alignment horizontal="right"/>
    </xf>
    <xf numFmtId="166" fontId="357" fillId="37" borderId="346" xfId="0" applyNumberFormat="1" applyFont="1" applyFill="1" applyBorder="1" applyAlignment="1">
      <alignment horizontal="right"/>
    </xf>
    <xf numFmtId="164" fontId="357" fillId="38" borderId="346" xfId="0" applyNumberFormat="1" applyFont="1" applyFill="1" applyBorder="1" applyAlignment="1">
      <alignment horizontal="right"/>
    </xf>
    <xf numFmtId="164" fontId="357" fillId="39" borderId="346" xfId="0" applyNumberFormat="1" applyFont="1" applyFill="1" applyBorder="1" applyAlignment="1">
      <alignment horizontal="right"/>
    </xf>
    <xf numFmtId="164" fontId="357" fillId="40" borderId="346" xfId="0" applyNumberFormat="1" applyFont="1" applyFill="1" applyBorder="1" applyAlignment="1">
      <alignment horizontal="right"/>
    </xf>
    <xf numFmtId="164" fontId="357" fillId="41" borderId="346" xfId="0" applyNumberFormat="1" applyFont="1" applyFill="1" applyBorder="1" applyAlignment="1">
      <alignment horizontal="right"/>
    </xf>
    <xf numFmtId="164" fontId="357" fillId="42" borderId="346" xfId="0" applyNumberFormat="1" applyFont="1" applyFill="1" applyBorder="1" applyAlignment="1">
      <alignment horizontal="right"/>
    </xf>
    <xf numFmtId="166" fontId="357" fillId="43" borderId="346" xfId="0" applyNumberFormat="1" applyFont="1" applyFill="1" applyBorder="1" applyAlignment="1">
      <alignment horizontal="right"/>
    </xf>
    <xf numFmtId="166" fontId="357" fillId="44" borderId="346" xfId="0" applyNumberFormat="1" applyFont="1" applyFill="1" applyBorder="1" applyAlignment="1">
      <alignment horizontal="right"/>
    </xf>
    <xf numFmtId="164" fontId="357" fillId="45" borderId="346" xfId="0" applyNumberFormat="1" applyFont="1" applyFill="1" applyBorder="1" applyAlignment="1">
      <alignment horizontal="right"/>
    </xf>
    <xf numFmtId="164" fontId="357" fillId="46" borderId="346" xfId="0" applyNumberFormat="1" applyFont="1" applyFill="1" applyBorder="1" applyAlignment="1">
      <alignment horizontal="right"/>
    </xf>
    <xf numFmtId="166" fontId="357" fillId="47" borderId="346" xfId="0" applyNumberFormat="1" applyFont="1" applyFill="1" applyBorder="1" applyAlignment="1">
      <alignment horizontal="right"/>
    </xf>
    <xf numFmtId="164" fontId="357" fillId="48" borderId="346" xfId="0" applyNumberFormat="1" applyFont="1" applyFill="1" applyBorder="1" applyAlignment="1">
      <alignment horizontal="right"/>
    </xf>
    <xf numFmtId="166" fontId="357" fillId="49" borderId="346" xfId="0" applyNumberFormat="1" applyFont="1" applyFill="1" applyBorder="1" applyAlignment="1">
      <alignment horizontal="right"/>
    </xf>
    <xf numFmtId="164" fontId="357" fillId="50" borderId="346" xfId="0" applyNumberFormat="1" applyFont="1" applyFill="1" applyBorder="1" applyAlignment="1">
      <alignment horizontal="right"/>
    </xf>
    <xf numFmtId="164" fontId="357" fillId="51" borderId="346" xfId="0" applyNumberFormat="1" applyFont="1" applyFill="1" applyBorder="1" applyAlignment="1">
      <alignment horizontal="right"/>
    </xf>
    <xf numFmtId="166" fontId="357" fillId="52" borderId="346" xfId="0" applyNumberFormat="1" applyFont="1" applyFill="1" applyBorder="1" applyAlignment="1">
      <alignment horizontal="right"/>
    </xf>
    <xf numFmtId="166" fontId="357" fillId="53" borderId="346" xfId="0" applyNumberFormat="1" applyFont="1" applyFill="1" applyBorder="1" applyAlignment="1">
      <alignment horizontal="right"/>
    </xf>
    <xf numFmtId="166" fontId="357" fillId="54" borderId="346" xfId="0" applyNumberFormat="1" applyFont="1" applyFill="1" applyBorder="1" applyAlignment="1">
      <alignment horizontal="right"/>
    </xf>
    <xf numFmtId="164" fontId="357" fillId="55" borderId="346" xfId="0" applyNumberFormat="1" applyFont="1" applyFill="1" applyBorder="1" applyAlignment="1">
      <alignment horizontal="right"/>
    </xf>
    <xf numFmtId="166" fontId="357" fillId="56" borderId="346" xfId="0" applyNumberFormat="1" applyFont="1" applyFill="1" applyBorder="1" applyAlignment="1">
      <alignment horizontal="right"/>
    </xf>
    <xf numFmtId="164" fontId="357" fillId="57" borderId="346" xfId="0" applyNumberFormat="1" applyFont="1" applyFill="1" applyBorder="1" applyAlignment="1">
      <alignment horizontal="right"/>
    </xf>
    <xf numFmtId="164" fontId="357" fillId="58" borderId="346" xfId="0" applyNumberFormat="1" applyFont="1" applyFill="1" applyBorder="1" applyAlignment="1">
      <alignment horizontal="right"/>
    </xf>
    <xf numFmtId="164" fontId="357" fillId="59" borderId="346" xfId="0" applyNumberFormat="1" applyFont="1" applyFill="1" applyBorder="1" applyAlignment="1">
      <alignment horizontal="right"/>
    </xf>
    <xf numFmtId="164" fontId="357" fillId="60" borderId="346" xfId="0" applyNumberFormat="1" applyFont="1" applyFill="1" applyBorder="1" applyAlignment="1">
      <alignment horizontal="right"/>
    </xf>
    <xf numFmtId="164" fontId="357" fillId="61" borderId="346" xfId="0" applyNumberFormat="1" applyFont="1" applyFill="1" applyBorder="1" applyAlignment="1">
      <alignment horizontal="right"/>
    </xf>
    <xf numFmtId="166" fontId="357" fillId="62" borderId="346" xfId="0" applyNumberFormat="1" applyFont="1" applyFill="1" applyBorder="1" applyAlignment="1">
      <alignment horizontal="right"/>
    </xf>
    <xf numFmtId="166" fontId="357" fillId="63" borderId="346" xfId="0" applyNumberFormat="1" applyFont="1" applyFill="1" applyBorder="1" applyAlignment="1">
      <alignment horizontal="right"/>
    </xf>
    <xf numFmtId="166" fontId="357" fillId="64" borderId="346" xfId="0" applyNumberFormat="1" applyFont="1" applyFill="1" applyBorder="1" applyAlignment="1">
      <alignment horizontal="right"/>
    </xf>
    <xf numFmtId="164" fontId="357" fillId="65" borderId="346" xfId="0" applyNumberFormat="1" applyFont="1" applyFill="1" applyBorder="1" applyAlignment="1">
      <alignment horizontal="right"/>
    </xf>
    <xf numFmtId="166" fontId="357" fillId="66" borderId="346" xfId="0" applyNumberFormat="1" applyFont="1" applyFill="1" applyBorder="1" applyAlignment="1">
      <alignment horizontal="right"/>
    </xf>
    <xf numFmtId="164" fontId="357" fillId="67" borderId="346" xfId="0" applyNumberFormat="1" applyFont="1" applyFill="1" applyBorder="1" applyAlignment="1">
      <alignment horizontal="right"/>
    </xf>
    <xf numFmtId="0" fontId="357" fillId="68" borderId="346" xfId="0" applyFont="1" applyFill="1" applyBorder="1"/>
    <xf numFmtId="164" fontId="357" fillId="69" borderId="346" xfId="0" applyNumberFormat="1" applyFont="1" applyFill="1" applyBorder="1" applyAlignment="1">
      <alignment horizontal="right"/>
    </xf>
    <xf numFmtId="166" fontId="357" fillId="70" borderId="346" xfId="0" applyNumberFormat="1" applyFont="1" applyFill="1" applyBorder="1" applyAlignment="1">
      <alignment horizontal="right"/>
    </xf>
    <xf numFmtId="164" fontId="357" fillId="71" borderId="346" xfId="0" applyNumberFormat="1" applyFont="1" applyFill="1" applyBorder="1" applyAlignment="1">
      <alignment horizontal="right"/>
    </xf>
    <xf numFmtId="164" fontId="357" fillId="72" borderId="346" xfId="0" applyNumberFormat="1" applyFont="1" applyFill="1" applyBorder="1" applyAlignment="1">
      <alignment horizontal="right"/>
    </xf>
    <xf numFmtId="164" fontId="357" fillId="73" borderId="346" xfId="0" applyNumberFormat="1" applyFont="1" applyFill="1" applyBorder="1" applyAlignment="1">
      <alignment horizontal="right"/>
    </xf>
    <xf numFmtId="166" fontId="357" fillId="74" borderId="346" xfId="0" applyNumberFormat="1" applyFont="1" applyFill="1" applyBorder="1" applyAlignment="1">
      <alignment horizontal="right"/>
    </xf>
    <xf numFmtId="166" fontId="357" fillId="75" borderId="346" xfId="0" applyNumberFormat="1" applyFont="1" applyFill="1" applyBorder="1" applyAlignment="1">
      <alignment horizontal="right"/>
    </xf>
    <xf numFmtId="164" fontId="357" fillId="76" borderId="346" xfId="0" applyNumberFormat="1" applyFont="1" applyFill="1" applyBorder="1" applyAlignment="1">
      <alignment horizontal="right"/>
    </xf>
    <xf numFmtId="164" fontId="357" fillId="77" borderId="346" xfId="0" applyNumberFormat="1" applyFont="1" applyFill="1" applyBorder="1" applyAlignment="1">
      <alignment horizontal="right"/>
    </xf>
    <xf numFmtId="166" fontId="357" fillId="78" borderId="346" xfId="0" applyNumberFormat="1" applyFont="1" applyFill="1" applyBorder="1" applyAlignment="1">
      <alignment horizontal="right"/>
    </xf>
    <xf numFmtId="164" fontId="357" fillId="79" borderId="346" xfId="0" applyNumberFormat="1" applyFont="1" applyFill="1" applyBorder="1" applyAlignment="1">
      <alignment horizontal="right"/>
    </xf>
    <xf numFmtId="164" fontId="357" fillId="80" borderId="346" xfId="0" applyNumberFormat="1" applyFont="1" applyFill="1" applyBorder="1" applyAlignment="1">
      <alignment horizontal="right"/>
    </xf>
    <xf numFmtId="164" fontId="357" fillId="81" borderId="346" xfId="0" applyNumberFormat="1" applyFont="1" applyFill="1" applyBorder="1" applyAlignment="1">
      <alignment horizontal="right"/>
    </xf>
    <xf numFmtId="164" fontId="357" fillId="82" borderId="346" xfId="0" applyNumberFormat="1" applyFont="1" applyFill="1" applyBorder="1" applyAlignment="1">
      <alignment horizontal="right"/>
    </xf>
    <xf numFmtId="164" fontId="357" fillId="83" borderId="346" xfId="0" applyNumberFormat="1" applyFont="1" applyFill="1" applyBorder="1" applyAlignment="1">
      <alignment horizontal="right"/>
    </xf>
    <xf numFmtId="166" fontId="357" fillId="84" borderId="346" xfId="0" applyNumberFormat="1" applyFont="1" applyFill="1" applyBorder="1" applyAlignment="1">
      <alignment horizontal="right"/>
    </xf>
    <xf numFmtId="166" fontId="357" fillId="85" borderId="346" xfId="0" applyNumberFormat="1" applyFont="1" applyFill="1" applyBorder="1" applyAlignment="1">
      <alignment horizontal="right"/>
    </xf>
    <xf numFmtId="166" fontId="357" fillId="86" borderId="346" xfId="0" applyNumberFormat="1" applyFont="1" applyFill="1" applyBorder="1" applyAlignment="1">
      <alignment horizontal="right"/>
    </xf>
    <xf numFmtId="164" fontId="357" fillId="87" borderId="346" xfId="0" applyNumberFormat="1" applyFont="1" applyFill="1" applyBorder="1" applyAlignment="1">
      <alignment horizontal="right"/>
    </xf>
    <xf numFmtId="166" fontId="357" fillId="88" borderId="346" xfId="0" applyNumberFormat="1" applyFont="1" applyFill="1" applyBorder="1" applyAlignment="1">
      <alignment horizontal="right"/>
    </xf>
    <xf numFmtId="164" fontId="357" fillId="89" borderId="346" xfId="0" applyNumberFormat="1" applyFont="1" applyFill="1" applyBorder="1" applyAlignment="1">
      <alignment horizontal="right"/>
    </xf>
    <xf numFmtId="164" fontId="357" fillId="90" borderId="346" xfId="0" applyNumberFormat="1" applyFont="1" applyFill="1" applyBorder="1" applyAlignment="1">
      <alignment horizontal="right"/>
    </xf>
    <xf numFmtId="164" fontId="357" fillId="91" borderId="346" xfId="0" applyNumberFormat="1" applyFont="1" applyFill="1" applyBorder="1" applyAlignment="1">
      <alignment horizontal="right"/>
    </xf>
    <xf numFmtId="164" fontId="357" fillId="92" borderId="346" xfId="0" applyNumberFormat="1" applyFont="1" applyFill="1" applyBorder="1" applyAlignment="1">
      <alignment horizontal="right"/>
    </xf>
    <xf numFmtId="164" fontId="357" fillId="93" borderId="346" xfId="0" applyNumberFormat="1" applyFont="1" applyFill="1" applyBorder="1" applyAlignment="1">
      <alignment horizontal="right"/>
    </xf>
    <xf numFmtId="166" fontId="357" fillId="94" borderId="346" xfId="0" applyNumberFormat="1" applyFont="1" applyFill="1" applyBorder="1" applyAlignment="1">
      <alignment horizontal="right"/>
    </xf>
    <xf numFmtId="166" fontId="357" fillId="95" borderId="346" xfId="0" applyNumberFormat="1" applyFont="1" applyFill="1" applyBorder="1" applyAlignment="1">
      <alignment horizontal="right"/>
    </xf>
    <xf numFmtId="164" fontId="357" fillId="96" borderId="346" xfId="0" applyNumberFormat="1" applyFont="1" applyFill="1" applyBorder="1" applyAlignment="1">
      <alignment horizontal="right"/>
    </xf>
    <xf numFmtId="164" fontId="357" fillId="97" borderId="346" xfId="0" applyNumberFormat="1" applyFont="1" applyFill="1" applyBorder="1" applyAlignment="1">
      <alignment horizontal="right"/>
    </xf>
    <xf numFmtId="166" fontId="357" fillId="98" borderId="346" xfId="0" applyNumberFormat="1" applyFont="1" applyFill="1" applyBorder="1" applyAlignment="1">
      <alignment horizontal="right"/>
    </xf>
    <xf numFmtId="164" fontId="357" fillId="99" borderId="346" xfId="0" applyNumberFormat="1" applyFont="1" applyFill="1" applyBorder="1" applyAlignment="1">
      <alignment horizontal="right"/>
    </xf>
    <xf numFmtId="164" fontId="357" fillId="100" borderId="346" xfId="0" applyNumberFormat="1" applyFont="1" applyFill="1" applyBorder="1" applyAlignment="1">
      <alignment horizontal="right"/>
    </xf>
    <xf numFmtId="164" fontId="357" fillId="101" borderId="346" xfId="0" applyNumberFormat="1" applyFont="1" applyFill="1" applyBorder="1" applyAlignment="1">
      <alignment horizontal="right"/>
    </xf>
    <xf numFmtId="164" fontId="357" fillId="102" borderId="346" xfId="0" applyNumberFormat="1" applyFont="1" applyFill="1" applyBorder="1" applyAlignment="1">
      <alignment horizontal="right"/>
    </xf>
    <xf numFmtId="164" fontId="357" fillId="103" borderId="346" xfId="0" applyNumberFormat="1" applyFont="1" applyFill="1" applyBorder="1" applyAlignment="1">
      <alignment horizontal="right"/>
    </xf>
    <xf numFmtId="166" fontId="357" fillId="104" borderId="346" xfId="0" applyNumberFormat="1" applyFont="1" applyFill="1" applyBorder="1" applyAlignment="1">
      <alignment horizontal="right"/>
    </xf>
    <xf numFmtId="164" fontId="357" fillId="105" borderId="346" xfId="0" applyNumberFormat="1" applyFont="1" applyFill="1" applyBorder="1" applyAlignment="1">
      <alignment horizontal="right"/>
    </xf>
    <xf numFmtId="166" fontId="357" fillId="106" borderId="346" xfId="0" applyNumberFormat="1" applyFont="1" applyFill="1" applyBorder="1" applyAlignment="1">
      <alignment horizontal="right"/>
    </xf>
    <xf numFmtId="164" fontId="357" fillId="107" borderId="346" xfId="0" applyNumberFormat="1" applyFont="1" applyFill="1" applyBorder="1" applyAlignment="1">
      <alignment horizontal="right"/>
    </xf>
    <xf numFmtId="166" fontId="357" fillId="108" borderId="346" xfId="0" applyNumberFormat="1" applyFont="1" applyFill="1" applyBorder="1" applyAlignment="1">
      <alignment horizontal="right"/>
    </xf>
    <xf numFmtId="164" fontId="357" fillId="109" borderId="346" xfId="0" applyNumberFormat="1" applyFont="1" applyFill="1" applyBorder="1" applyAlignment="1">
      <alignment horizontal="right"/>
    </xf>
    <xf numFmtId="164" fontId="357" fillId="110" borderId="346" xfId="0" applyNumberFormat="1" applyFont="1" applyFill="1" applyBorder="1" applyAlignment="1">
      <alignment horizontal="right"/>
    </xf>
    <xf numFmtId="164" fontId="357" fillId="111" borderId="346" xfId="0" applyNumberFormat="1" applyFont="1" applyFill="1" applyBorder="1" applyAlignment="1">
      <alignment horizontal="right"/>
    </xf>
    <xf numFmtId="164" fontId="357" fillId="112" borderId="346" xfId="0" applyNumberFormat="1" applyFont="1" applyFill="1" applyBorder="1" applyAlignment="1">
      <alignment horizontal="right"/>
    </xf>
    <xf numFmtId="164" fontId="357" fillId="113" borderId="346" xfId="0" applyNumberFormat="1" applyFont="1" applyFill="1" applyBorder="1" applyAlignment="1">
      <alignment horizontal="right"/>
    </xf>
    <xf numFmtId="166" fontId="357" fillId="114" borderId="346" xfId="0" applyNumberFormat="1" applyFont="1" applyFill="1" applyBorder="1" applyAlignment="1">
      <alignment horizontal="right"/>
    </xf>
    <xf numFmtId="166" fontId="357" fillId="115" borderId="346" xfId="0" applyNumberFormat="1" applyFont="1" applyFill="1" applyBorder="1" applyAlignment="1">
      <alignment horizontal="right"/>
    </xf>
    <xf numFmtId="164" fontId="357" fillId="116" borderId="346" xfId="0" applyNumberFormat="1" applyFont="1" applyFill="1" applyBorder="1" applyAlignment="1">
      <alignment horizontal="right"/>
    </xf>
    <xf numFmtId="164" fontId="357" fillId="117" borderId="346" xfId="0" applyNumberFormat="1" applyFont="1" applyFill="1" applyBorder="1" applyAlignment="1">
      <alignment horizontal="right"/>
    </xf>
    <xf numFmtId="166" fontId="357" fillId="118" borderId="346" xfId="0" applyNumberFormat="1" applyFont="1" applyFill="1" applyBorder="1" applyAlignment="1">
      <alignment horizontal="right"/>
    </xf>
    <xf numFmtId="164" fontId="357" fillId="119" borderId="346" xfId="0" applyNumberFormat="1" applyFont="1" applyFill="1" applyBorder="1" applyAlignment="1">
      <alignment horizontal="right"/>
    </xf>
    <xf numFmtId="164" fontId="357" fillId="120" borderId="346" xfId="0" applyNumberFormat="1" applyFont="1" applyFill="1" applyBorder="1" applyAlignment="1">
      <alignment horizontal="right"/>
    </xf>
    <xf numFmtId="164" fontId="357" fillId="121" borderId="346" xfId="0" applyNumberFormat="1" applyFont="1" applyFill="1" applyBorder="1" applyAlignment="1">
      <alignment horizontal="right"/>
    </xf>
    <xf numFmtId="164" fontId="357" fillId="122" borderId="346" xfId="0" applyNumberFormat="1" applyFont="1" applyFill="1" applyBorder="1" applyAlignment="1">
      <alignment horizontal="right"/>
    </xf>
    <xf numFmtId="164" fontId="357" fillId="123" borderId="346" xfId="0" applyNumberFormat="1" applyFont="1" applyFill="1" applyBorder="1" applyAlignment="1">
      <alignment horizontal="right"/>
    </xf>
    <xf numFmtId="166" fontId="357" fillId="124" borderId="346" xfId="0" applyNumberFormat="1" applyFont="1" applyFill="1" applyBorder="1" applyAlignment="1">
      <alignment horizontal="right"/>
    </xf>
    <xf numFmtId="166" fontId="357" fillId="125" borderId="346" xfId="0" applyNumberFormat="1" applyFont="1" applyFill="1" applyBorder="1" applyAlignment="1">
      <alignment horizontal="right"/>
    </xf>
    <xf numFmtId="164" fontId="357" fillId="126" borderId="346" xfId="0" applyNumberFormat="1" applyFont="1" applyFill="1" applyBorder="1" applyAlignment="1">
      <alignment horizontal="right"/>
    </xf>
    <xf numFmtId="164" fontId="357" fillId="127" borderId="346" xfId="0" applyNumberFormat="1" applyFont="1" applyFill="1" applyBorder="1" applyAlignment="1">
      <alignment horizontal="right"/>
    </xf>
    <xf numFmtId="166" fontId="357" fillId="128" borderId="346" xfId="0" applyNumberFormat="1" applyFont="1" applyFill="1" applyBorder="1" applyAlignment="1">
      <alignment horizontal="right"/>
    </xf>
    <xf numFmtId="164" fontId="357" fillId="129" borderId="346" xfId="0" applyNumberFormat="1" applyFont="1" applyFill="1" applyBorder="1" applyAlignment="1">
      <alignment horizontal="right"/>
    </xf>
    <xf numFmtId="0" fontId="358" fillId="130" borderId="346" xfId="0" applyFont="1" applyFill="1" applyBorder="1" applyAlignment="1">
      <alignment horizontal="right"/>
    </xf>
    <xf numFmtId="164" fontId="359" fillId="0" borderId="346" xfId="0" applyNumberFormat="1" applyFont="1" applyBorder="1"/>
    <xf numFmtId="0" fontId="357" fillId="132" borderId="346" xfId="0" applyFont="1" applyFill="1" applyBorder="1"/>
    <xf numFmtId="0" fontId="357" fillId="131" borderId="346" xfId="0" applyFont="1" applyFill="1" applyBorder="1"/>
    <xf numFmtId="0" fontId="357" fillId="133" borderId="346" xfId="0" applyFont="1" applyFill="1" applyBorder="1"/>
    <xf numFmtId="164" fontId="357" fillId="134" borderId="346" xfId="0" applyNumberFormat="1" applyFont="1" applyFill="1" applyBorder="1" applyAlignment="1">
      <alignment horizontal="right"/>
    </xf>
    <xf numFmtId="166" fontId="357" fillId="135" borderId="346" xfId="0" applyNumberFormat="1" applyFont="1" applyFill="1" applyBorder="1" applyAlignment="1">
      <alignment horizontal="right"/>
    </xf>
    <xf numFmtId="164" fontId="357" fillId="136" borderId="346" xfId="0" applyNumberFormat="1" applyFont="1" applyFill="1" applyBorder="1" applyAlignment="1">
      <alignment horizontal="right"/>
    </xf>
    <xf numFmtId="164" fontId="357" fillId="137" borderId="346" xfId="0" applyNumberFormat="1" applyFont="1" applyFill="1" applyBorder="1" applyAlignment="1">
      <alignment horizontal="right"/>
    </xf>
    <xf numFmtId="164" fontId="357" fillId="138" borderId="346" xfId="0" applyNumberFormat="1" applyFont="1" applyFill="1" applyBorder="1" applyAlignment="1">
      <alignment horizontal="right"/>
    </xf>
    <xf numFmtId="166" fontId="357" fillId="139" borderId="346" xfId="0" applyNumberFormat="1" applyFont="1" applyFill="1" applyBorder="1" applyAlignment="1">
      <alignment horizontal="right"/>
    </xf>
    <xf numFmtId="166" fontId="357" fillId="140" borderId="346" xfId="0" applyNumberFormat="1" applyFont="1" applyFill="1" applyBorder="1" applyAlignment="1">
      <alignment horizontal="right"/>
    </xf>
    <xf numFmtId="164" fontId="357" fillId="141" borderId="346" xfId="0" applyNumberFormat="1" applyFont="1" applyFill="1" applyBorder="1" applyAlignment="1">
      <alignment horizontal="right"/>
    </xf>
    <xf numFmtId="164" fontId="357" fillId="142" borderId="346" xfId="0" applyNumberFormat="1" applyFont="1" applyFill="1" applyBorder="1" applyAlignment="1">
      <alignment horizontal="right"/>
    </xf>
    <xf numFmtId="166" fontId="357" fillId="143" borderId="346" xfId="0" applyNumberFormat="1" applyFont="1" applyFill="1" applyBorder="1" applyAlignment="1">
      <alignment horizontal="right"/>
    </xf>
    <xf numFmtId="164" fontId="357" fillId="144" borderId="346" xfId="0" applyNumberFormat="1" applyFont="1" applyFill="1" applyBorder="1" applyAlignment="1">
      <alignment horizontal="right"/>
    </xf>
    <xf numFmtId="164" fontId="357" fillId="145" borderId="346" xfId="0" applyNumberFormat="1" applyFont="1" applyFill="1" applyBorder="1" applyAlignment="1">
      <alignment horizontal="right"/>
    </xf>
    <xf numFmtId="164" fontId="357" fillId="146" borderId="346" xfId="0" applyNumberFormat="1" applyFont="1" applyFill="1" applyBorder="1" applyAlignment="1">
      <alignment horizontal="right"/>
    </xf>
    <xf numFmtId="164" fontId="357" fillId="147" borderId="346" xfId="0" applyNumberFormat="1" applyFont="1" applyFill="1" applyBorder="1" applyAlignment="1">
      <alignment horizontal="right"/>
    </xf>
    <xf numFmtId="164" fontId="357" fillId="148" borderId="346" xfId="0" applyNumberFormat="1" applyFont="1" applyFill="1" applyBorder="1" applyAlignment="1">
      <alignment horizontal="right"/>
    </xf>
    <xf numFmtId="166" fontId="357" fillId="149" borderId="346" xfId="0" applyNumberFormat="1" applyFont="1" applyFill="1" applyBorder="1" applyAlignment="1">
      <alignment horizontal="right"/>
    </xf>
    <xf numFmtId="166" fontId="357" fillId="150" borderId="346" xfId="0" applyNumberFormat="1" applyFont="1" applyFill="1" applyBorder="1" applyAlignment="1">
      <alignment horizontal="right"/>
    </xf>
    <xf numFmtId="164" fontId="357" fillId="151" borderId="346" xfId="0" applyNumberFormat="1" applyFont="1" applyFill="1" applyBorder="1" applyAlignment="1">
      <alignment horizontal="right"/>
    </xf>
    <xf numFmtId="164" fontId="357" fillId="152" borderId="346" xfId="0" applyNumberFormat="1" applyFont="1" applyFill="1" applyBorder="1" applyAlignment="1">
      <alignment horizontal="right"/>
    </xf>
    <xf numFmtId="166" fontId="357" fillId="153" borderId="346" xfId="0" applyNumberFormat="1" applyFont="1" applyFill="1" applyBorder="1" applyAlignment="1">
      <alignment horizontal="right"/>
    </xf>
    <xf numFmtId="164" fontId="357" fillId="154" borderId="346" xfId="0" applyNumberFormat="1" applyFont="1" applyFill="1" applyBorder="1" applyAlignment="1">
      <alignment horizontal="right"/>
    </xf>
    <xf numFmtId="164" fontId="357" fillId="155" borderId="346" xfId="0" applyNumberFormat="1" applyFont="1" applyFill="1" applyBorder="1" applyAlignment="1">
      <alignment horizontal="right"/>
    </xf>
    <xf numFmtId="164" fontId="357" fillId="156" borderId="346" xfId="0" applyNumberFormat="1" applyFont="1" applyFill="1" applyBorder="1" applyAlignment="1">
      <alignment horizontal="right"/>
    </xf>
    <xf numFmtId="164" fontId="357" fillId="157" borderId="346" xfId="0" applyNumberFormat="1" applyFont="1" applyFill="1" applyBorder="1" applyAlignment="1">
      <alignment horizontal="right"/>
    </xf>
    <xf numFmtId="164" fontId="357" fillId="158" borderId="346" xfId="0" applyNumberFormat="1" applyFont="1" applyFill="1" applyBorder="1" applyAlignment="1">
      <alignment horizontal="right"/>
    </xf>
    <xf numFmtId="166" fontId="357" fillId="159" borderId="346" xfId="0" applyNumberFormat="1" applyFont="1" applyFill="1" applyBorder="1" applyAlignment="1">
      <alignment horizontal="right"/>
    </xf>
    <xf numFmtId="166" fontId="357" fillId="160" borderId="346" xfId="0" applyNumberFormat="1" applyFont="1" applyFill="1" applyBorder="1" applyAlignment="1">
      <alignment horizontal="right"/>
    </xf>
    <xf numFmtId="164" fontId="357" fillId="161" borderId="346" xfId="0" applyNumberFormat="1" applyFont="1" applyFill="1" applyBorder="1" applyAlignment="1">
      <alignment horizontal="right"/>
    </xf>
    <xf numFmtId="164" fontId="357" fillId="162" borderId="346" xfId="0" applyNumberFormat="1" applyFont="1" applyFill="1" applyBorder="1" applyAlignment="1">
      <alignment horizontal="right"/>
    </xf>
    <xf numFmtId="166" fontId="357" fillId="163" borderId="346" xfId="0" applyNumberFormat="1" applyFont="1" applyFill="1" applyBorder="1" applyAlignment="1">
      <alignment horizontal="right"/>
    </xf>
    <xf numFmtId="164" fontId="357" fillId="164" borderId="346" xfId="0" applyNumberFormat="1" applyFont="1" applyFill="1" applyBorder="1" applyAlignment="1">
      <alignment horizontal="right"/>
    </xf>
    <xf numFmtId="164" fontId="357" fillId="165" borderId="346" xfId="0" applyNumberFormat="1" applyFont="1" applyFill="1" applyBorder="1" applyAlignment="1">
      <alignment horizontal="right"/>
    </xf>
    <xf numFmtId="164" fontId="357" fillId="166" borderId="346" xfId="0" applyNumberFormat="1" applyFont="1" applyFill="1" applyBorder="1" applyAlignment="1">
      <alignment horizontal="right"/>
    </xf>
    <xf numFmtId="164" fontId="357" fillId="167" borderId="346" xfId="0" applyNumberFormat="1" applyFont="1" applyFill="1" applyBorder="1" applyAlignment="1">
      <alignment horizontal="right"/>
    </xf>
    <xf numFmtId="164" fontId="357" fillId="168" borderId="346" xfId="0" applyNumberFormat="1" applyFont="1" applyFill="1" applyBorder="1" applyAlignment="1">
      <alignment horizontal="right"/>
    </xf>
    <xf numFmtId="166" fontId="357" fillId="169" borderId="346" xfId="0" applyNumberFormat="1" applyFont="1" applyFill="1" applyBorder="1" applyAlignment="1">
      <alignment horizontal="right"/>
    </xf>
    <xf numFmtId="166" fontId="357" fillId="170" borderId="346" xfId="0" applyNumberFormat="1" applyFont="1" applyFill="1" applyBorder="1" applyAlignment="1">
      <alignment horizontal="right"/>
    </xf>
    <xf numFmtId="164" fontId="357" fillId="171" borderId="346" xfId="0" applyNumberFormat="1" applyFont="1" applyFill="1" applyBorder="1" applyAlignment="1">
      <alignment horizontal="right"/>
    </xf>
    <xf numFmtId="164" fontId="357" fillId="172" borderId="346" xfId="0" applyNumberFormat="1" applyFont="1" applyFill="1" applyBorder="1" applyAlignment="1">
      <alignment horizontal="right"/>
    </xf>
    <xf numFmtId="166" fontId="357" fillId="173" borderId="346" xfId="0" applyNumberFormat="1" applyFont="1" applyFill="1" applyBorder="1" applyAlignment="1">
      <alignment horizontal="right"/>
    </xf>
    <xf numFmtId="164" fontId="357" fillId="174" borderId="346" xfId="0" applyNumberFormat="1" applyFont="1" applyFill="1" applyBorder="1" applyAlignment="1">
      <alignment horizontal="right"/>
    </xf>
    <xf numFmtId="164" fontId="357" fillId="175" borderId="346" xfId="0" applyNumberFormat="1" applyFont="1" applyFill="1" applyBorder="1" applyAlignment="1">
      <alignment horizontal="right"/>
    </xf>
    <xf numFmtId="164" fontId="357" fillId="176" borderId="346" xfId="0" applyNumberFormat="1" applyFont="1" applyFill="1" applyBorder="1" applyAlignment="1">
      <alignment horizontal="right"/>
    </xf>
    <xf numFmtId="164" fontId="357" fillId="177" borderId="346" xfId="0" applyNumberFormat="1" applyFont="1" applyFill="1" applyBorder="1" applyAlignment="1">
      <alignment horizontal="right"/>
    </xf>
    <xf numFmtId="164" fontId="357" fillId="178" borderId="346" xfId="0" applyNumberFormat="1" applyFont="1" applyFill="1" applyBorder="1" applyAlignment="1">
      <alignment horizontal="right"/>
    </xf>
    <xf numFmtId="166" fontId="357" fillId="179" borderId="346" xfId="0" applyNumberFormat="1" applyFont="1" applyFill="1" applyBorder="1" applyAlignment="1">
      <alignment horizontal="right"/>
    </xf>
    <xf numFmtId="166" fontId="357" fillId="180" borderId="346" xfId="0" applyNumberFormat="1" applyFont="1" applyFill="1" applyBorder="1" applyAlignment="1">
      <alignment horizontal="right"/>
    </xf>
    <xf numFmtId="166" fontId="357" fillId="181" borderId="346" xfId="0" applyNumberFormat="1" applyFont="1" applyFill="1" applyBorder="1" applyAlignment="1">
      <alignment horizontal="right"/>
    </xf>
    <xf numFmtId="164" fontId="357" fillId="182" borderId="346" xfId="0" applyNumberFormat="1" applyFont="1" applyFill="1" applyBorder="1" applyAlignment="1">
      <alignment horizontal="right"/>
    </xf>
    <xf numFmtId="166" fontId="357" fillId="183" borderId="346" xfId="0" applyNumberFormat="1" applyFont="1" applyFill="1" applyBorder="1" applyAlignment="1">
      <alignment horizontal="right"/>
    </xf>
    <xf numFmtId="164" fontId="357" fillId="184" borderId="346" xfId="0" applyNumberFormat="1" applyFont="1" applyFill="1" applyBorder="1" applyAlignment="1">
      <alignment horizontal="right"/>
    </xf>
    <xf numFmtId="164" fontId="357" fillId="185" borderId="346" xfId="0" applyNumberFormat="1" applyFont="1" applyFill="1" applyBorder="1" applyAlignment="1">
      <alignment horizontal="right"/>
    </xf>
    <xf numFmtId="164" fontId="357" fillId="186" borderId="346" xfId="0" applyNumberFormat="1" applyFont="1" applyFill="1" applyBorder="1" applyAlignment="1">
      <alignment horizontal="right"/>
    </xf>
    <xf numFmtId="164" fontId="357" fillId="187" borderId="346" xfId="0" applyNumberFormat="1" applyFont="1" applyFill="1" applyBorder="1" applyAlignment="1">
      <alignment horizontal="right"/>
    </xf>
    <xf numFmtId="164" fontId="357" fillId="188" borderId="346" xfId="0" applyNumberFormat="1" applyFont="1" applyFill="1" applyBorder="1" applyAlignment="1">
      <alignment horizontal="right"/>
    </xf>
    <xf numFmtId="166" fontId="357" fillId="189" borderId="346" xfId="0" applyNumberFormat="1" applyFont="1" applyFill="1" applyBorder="1" applyAlignment="1">
      <alignment horizontal="right"/>
    </xf>
    <xf numFmtId="166" fontId="357" fillId="190" borderId="346" xfId="0" applyNumberFormat="1" applyFont="1" applyFill="1" applyBorder="1" applyAlignment="1">
      <alignment horizontal="right"/>
    </xf>
    <xf numFmtId="164" fontId="357" fillId="191" borderId="346" xfId="0" applyNumberFormat="1" applyFont="1" applyFill="1" applyBorder="1" applyAlignment="1">
      <alignment horizontal="right"/>
    </xf>
    <xf numFmtId="164" fontId="357" fillId="192" borderId="346" xfId="0" applyNumberFormat="1" applyFont="1" applyFill="1" applyBorder="1" applyAlignment="1">
      <alignment horizontal="right"/>
    </xf>
    <xf numFmtId="166" fontId="357" fillId="193" borderId="346" xfId="0" applyNumberFormat="1" applyFont="1" applyFill="1" applyBorder="1" applyAlignment="1">
      <alignment horizontal="right"/>
    </xf>
    <xf numFmtId="164" fontId="357" fillId="194" borderId="346" xfId="0" applyNumberFormat="1" applyFont="1" applyFill="1" applyBorder="1" applyAlignment="1">
      <alignment horizontal="right"/>
    </xf>
    <xf numFmtId="0" fontId="358" fillId="195" borderId="346" xfId="0" applyFont="1" applyFill="1" applyBorder="1" applyAlignment="1">
      <alignment horizontal="right"/>
    </xf>
    <xf numFmtId="0" fontId="357" fillId="197" borderId="346" xfId="0" applyFont="1" applyFill="1" applyBorder="1"/>
    <xf numFmtId="0" fontId="357" fillId="196" borderId="346" xfId="0" applyFont="1" applyFill="1" applyBorder="1"/>
    <xf numFmtId="0" fontId="357" fillId="198" borderId="346" xfId="0" applyFont="1" applyFill="1" applyBorder="1"/>
    <xf numFmtId="164" fontId="357" fillId="199" borderId="346" xfId="0" applyNumberFormat="1" applyFont="1" applyFill="1" applyBorder="1" applyAlignment="1">
      <alignment horizontal="right"/>
    </xf>
    <xf numFmtId="164" fontId="357" fillId="200" borderId="346" xfId="0" applyNumberFormat="1" applyFont="1" applyFill="1" applyBorder="1" applyAlignment="1">
      <alignment horizontal="right"/>
    </xf>
    <xf numFmtId="164" fontId="357" fillId="201" borderId="346" xfId="0" applyNumberFormat="1" applyFont="1" applyFill="1" applyBorder="1" applyAlignment="1">
      <alignment horizontal="right"/>
    </xf>
    <xf numFmtId="164" fontId="357" fillId="202" borderId="346" xfId="0" applyNumberFormat="1" applyFont="1" applyFill="1" applyBorder="1" applyAlignment="1">
      <alignment horizontal="right"/>
    </xf>
    <xf numFmtId="166" fontId="357" fillId="203" borderId="346" xfId="0" applyNumberFormat="1" applyFont="1" applyFill="1" applyBorder="1" applyAlignment="1">
      <alignment horizontal="right"/>
    </xf>
    <xf numFmtId="164" fontId="357" fillId="204" borderId="346" xfId="0" applyNumberFormat="1" applyFont="1" applyFill="1" applyBorder="1" applyAlignment="1">
      <alignment horizontal="right"/>
    </xf>
    <xf numFmtId="164" fontId="357" fillId="205" borderId="346" xfId="0" applyNumberFormat="1" applyFont="1" applyFill="1" applyBorder="1" applyAlignment="1">
      <alignment horizontal="right"/>
    </xf>
    <xf numFmtId="164" fontId="357" fillId="206" borderId="346" xfId="0" applyNumberFormat="1" applyFont="1" applyFill="1" applyBorder="1" applyAlignment="1">
      <alignment horizontal="right"/>
    </xf>
    <xf numFmtId="164" fontId="357" fillId="207" borderId="346" xfId="0" applyNumberFormat="1" applyFont="1" applyFill="1" applyBorder="1" applyAlignment="1">
      <alignment horizontal="right"/>
    </xf>
    <xf numFmtId="164" fontId="357" fillId="208" borderId="346" xfId="0" applyNumberFormat="1" applyFont="1" applyFill="1" applyBorder="1" applyAlignment="1">
      <alignment horizontal="right"/>
    </xf>
    <xf numFmtId="164" fontId="357" fillId="209" borderId="346" xfId="0" applyNumberFormat="1" applyFont="1" applyFill="1" applyBorder="1" applyAlignment="1">
      <alignment horizontal="right"/>
    </xf>
    <xf numFmtId="164" fontId="357" fillId="210" borderId="346" xfId="0" applyNumberFormat="1" applyFont="1" applyFill="1" applyBorder="1" applyAlignment="1">
      <alignment horizontal="right"/>
    </xf>
    <xf numFmtId="164" fontId="357" fillId="211" borderId="346" xfId="0" applyNumberFormat="1" applyFont="1" applyFill="1" applyBorder="1" applyAlignment="1">
      <alignment horizontal="right"/>
    </xf>
    <xf numFmtId="164" fontId="357" fillId="212" borderId="346" xfId="0" applyNumberFormat="1" applyFont="1" applyFill="1" applyBorder="1" applyAlignment="1">
      <alignment horizontal="right"/>
    </xf>
    <xf numFmtId="164" fontId="357" fillId="213" borderId="346" xfId="0" applyNumberFormat="1" applyFont="1" applyFill="1" applyBorder="1" applyAlignment="1">
      <alignment horizontal="right"/>
    </xf>
    <xf numFmtId="164" fontId="357" fillId="214" borderId="346" xfId="0" applyNumberFormat="1" applyFont="1" applyFill="1" applyBorder="1" applyAlignment="1">
      <alignment horizontal="right"/>
    </xf>
    <xf numFmtId="164" fontId="357" fillId="215" borderId="346" xfId="0" applyNumberFormat="1" applyFont="1" applyFill="1" applyBorder="1" applyAlignment="1">
      <alignment horizontal="right"/>
    </xf>
    <xf numFmtId="164" fontId="357" fillId="216" borderId="346" xfId="0" applyNumberFormat="1" applyFont="1" applyFill="1" applyBorder="1" applyAlignment="1">
      <alignment horizontal="right"/>
    </xf>
    <xf numFmtId="164" fontId="357" fillId="217" borderId="346" xfId="0" applyNumberFormat="1" applyFont="1" applyFill="1" applyBorder="1" applyAlignment="1">
      <alignment horizontal="right"/>
    </xf>
    <xf numFmtId="164" fontId="357" fillId="218" borderId="346" xfId="0" applyNumberFormat="1" applyFont="1" applyFill="1" applyBorder="1" applyAlignment="1">
      <alignment horizontal="right"/>
    </xf>
    <xf numFmtId="164" fontId="357" fillId="219" borderId="346" xfId="0" applyNumberFormat="1" applyFont="1" applyFill="1" applyBorder="1" applyAlignment="1">
      <alignment horizontal="right"/>
    </xf>
    <xf numFmtId="164" fontId="357" fillId="220" borderId="346" xfId="0" applyNumberFormat="1" applyFont="1" applyFill="1" applyBorder="1" applyAlignment="1">
      <alignment horizontal="right"/>
    </xf>
    <xf numFmtId="164" fontId="357" fillId="221" borderId="346" xfId="0" applyNumberFormat="1" applyFont="1" applyFill="1" applyBorder="1" applyAlignment="1">
      <alignment horizontal="right"/>
    </xf>
    <xf numFmtId="164" fontId="357" fillId="222" borderId="346" xfId="0" applyNumberFormat="1" applyFont="1" applyFill="1" applyBorder="1" applyAlignment="1">
      <alignment horizontal="right"/>
    </xf>
    <xf numFmtId="164" fontId="357" fillId="223" borderId="346" xfId="0" applyNumberFormat="1" applyFont="1" applyFill="1" applyBorder="1" applyAlignment="1">
      <alignment horizontal="right"/>
    </xf>
    <xf numFmtId="164" fontId="357" fillId="224" borderId="346" xfId="0" applyNumberFormat="1" applyFont="1" applyFill="1" applyBorder="1" applyAlignment="1">
      <alignment horizontal="right"/>
    </xf>
    <xf numFmtId="164" fontId="357" fillId="225" borderId="346" xfId="0" applyNumberFormat="1" applyFont="1" applyFill="1" applyBorder="1" applyAlignment="1">
      <alignment horizontal="right"/>
    </xf>
    <xf numFmtId="164" fontId="357" fillId="226" borderId="346" xfId="0" applyNumberFormat="1" applyFont="1" applyFill="1" applyBorder="1" applyAlignment="1">
      <alignment horizontal="right"/>
    </xf>
    <xf numFmtId="164" fontId="357" fillId="227" borderId="346" xfId="0" applyNumberFormat="1" applyFont="1" applyFill="1" applyBorder="1" applyAlignment="1">
      <alignment horizontal="right"/>
    </xf>
    <xf numFmtId="164" fontId="357" fillId="228" borderId="346" xfId="0" applyNumberFormat="1" applyFont="1" applyFill="1" applyBorder="1" applyAlignment="1">
      <alignment horizontal="right"/>
    </xf>
    <xf numFmtId="164" fontId="357" fillId="229" borderId="346" xfId="0" applyNumberFormat="1" applyFont="1" applyFill="1" applyBorder="1" applyAlignment="1">
      <alignment horizontal="right"/>
    </xf>
    <xf numFmtId="164" fontId="357" fillId="230" borderId="346" xfId="0" applyNumberFormat="1" applyFont="1" applyFill="1" applyBorder="1" applyAlignment="1">
      <alignment horizontal="right"/>
    </xf>
    <xf numFmtId="164" fontId="357" fillId="231" borderId="346" xfId="0" applyNumberFormat="1" applyFont="1" applyFill="1" applyBorder="1" applyAlignment="1">
      <alignment horizontal="right"/>
    </xf>
    <xf numFmtId="164" fontId="357" fillId="232" borderId="346" xfId="0" applyNumberFormat="1" applyFont="1" applyFill="1" applyBorder="1" applyAlignment="1">
      <alignment horizontal="right"/>
    </xf>
    <xf numFmtId="164" fontId="357" fillId="233" borderId="346" xfId="0" applyNumberFormat="1" applyFont="1" applyFill="1" applyBorder="1" applyAlignment="1">
      <alignment horizontal="right"/>
    </xf>
    <xf numFmtId="164" fontId="357" fillId="234" borderId="346" xfId="0" applyNumberFormat="1" applyFont="1" applyFill="1" applyBorder="1" applyAlignment="1">
      <alignment horizontal="right"/>
    </xf>
    <xf numFmtId="164" fontId="357" fillId="235" borderId="346" xfId="0" applyNumberFormat="1" applyFont="1" applyFill="1" applyBorder="1" applyAlignment="1">
      <alignment horizontal="right"/>
    </xf>
    <xf numFmtId="164" fontId="357" fillId="236" borderId="346" xfId="0" applyNumberFormat="1" applyFont="1" applyFill="1" applyBorder="1" applyAlignment="1">
      <alignment horizontal="right"/>
    </xf>
    <xf numFmtId="164" fontId="357" fillId="237" borderId="346" xfId="0" applyNumberFormat="1" applyFont="1" applyFill="1" applyBorder="1" applyAlignment="1">
      <alignment horizontal="right"/>
    </xf>
    <xf numFmtId="164" fontId="357" fillId="238" borderId="346" xfId="0" applyNumberFormat="1" applyFont="1" applyFill="1" applyBorder="1" applyAlignment="1">
      <alignment horizontal="right"/>
    </xf>
    <xf numFmtId="164" fontId="357" fillId="239" borderId="346" xfId="0" applyNumberFormat="1" applyFont="1" applyFill="1" applyBorder="1" applyAlignment="1">
      <alignment horizontal="right"/>
    </xf>
    <xf numFmtId="164" fontId="357" fillId="240" borderId="346" xfId="0" applyNumberFormat="1" applyFont="1" applyFill="1" applyBorder="1" applyAlignment="1">
      <alignment horizontal="right"/>
    </xf>
    <xf numFmtId="164" fontId="357" fillId="241" borderId="346" xfId="0" applyNumberFormat="1" applyFont="1" applyFill="1" applyBorder="1" applyAlignment="1">
      <alignment horizontal="right"/>
    </xf>
    <xf numFmtId="164" fontId="357" fillId="242" borderId="346" xfId="0" applyNumberFormat="1" applyFont="1" applyFill="1" applyBorder="1" applyAlignment="1">
      <alignment horizontal="right"/>
    </xf>
    <xf numFmtId="164" fontId="357" fillId="243" borderId="346" xfId="0" applyNumberFormat="1" applyFont="1" applyFill="1" applyBorder="1" applyAlignment="1">
      <alignment horizontal="right"/>
    </xf>
    <xf numFmtId="164" fontId="357" fillId="244" borderId="346" xfId="0" applyNumberFormat="1" applyFont="1" applyFill="1" applyBorder="1" applyAlignment="1">
      <alignment horizontal="right"/>
    </xf>
    <xf numFmtId="164" fontId="357" fillId="245" borderId="346" xfId="0" applyNumberFormat="1" applyFont="1" applyFill="1" applyBorder="1" applyAlignment="1">
      <alignment horizontal="right"/>
    </xf>
    <xf numFmtId="164" fontId="357" fillId="246" borderId="346" xfId="0" applyNumberFormat="1" applyFont="1" applyFill="1" applyBorder="1" applyAlignment="1">
      <alignment horizontal="right"/>
    </xf>
    <xf numFmtId="164" fontId="357" fillId="247" borderId="346" xfId="0" applyNumberFormat="1" applyFont="1" applyFill="1" applyBorder="1" applyAlignment="1">
      <alignment horizontal="right"/>
    </xf>
    <xf numFmtId="164" fontId="357" fillId="248" borderId="346" xfId="0" applyNumberFormat="1" applyFont="1" applyFill="1" applyBorder="1" applyAlignment="1">
      <alignment horizontal="right"/>
    </xf>
    <xf numFmtId="164" fontId="357" fillId="249" borderId="346" xfId="0" applyNumberFormat="1" applyFont="1" applyFill="1" applyBorder="1" applyAlignment="1">
      <alignment horizontal="right"/>
    </xf>
    <xf numFmtId="164" fontId="357" fillId="250" borderId="346" xfId="0" applyNumberFormat="1" applyFont="1" applyFill="1" applyBorder="1" applyAlignment="1">
      <alignment horizontal="right"/>
    </xf>
    <xf numFmtId="164" fontId="357" fillId="251" borderId="346" xfId="0" applyNumberFormat="1" applyFont="1" applyFill="1" applyBorder="1" applyAlignment="1">
      <alignment horizontal="right"/>
    </xf>
    <xf numFmtId="164" fontId="357" fillId="252" borderId="346" xfId="0" applyNumberFormat="1" applyFont="1" applyFill="1" applyBorder="1" applyAlignment="1">
      <alignment horizontal="right"/>
    </xf>
    <xf numFmtId="164" fontId="357" fillId="253" borderId="346" xfId="0" applyNumberFormat="1" applyFont="1" applyFill="1" applyBorder="1" applyAlignment="1">
      <alignment horizontal="right"/>
    </xf>
    <xf numFmtId="164" fontId="357" fillId="254" borderId="346" xfId="0" applyNumberFormat="1" applyFont="1" applyFill="1" applyBorder="1" applyAlignment="1">
      <alignment horizontal="right"/>
    </xf>
    <xf numFmtId="164" fontId="357" fillId="255" borderId="346" xfId="0" applyNumberFormat="1" applyFont="1" applyFill="1" applyBorder="1" applyAlignment="1">
      <alignment horizontal="right"/>
    </xf>
    <xf numFmtId="164" fontId="357" fillId="256" borderId="346" xfId="0" applyNumberFormat="1" applyFont="1" applyFill="1" applyBorder="1" applyAlignment="1">
      <alignment horizontal="right"/>
    </xf>
    <xf numFmtId="164" fontId="357" fillId="257" borderId="346" xfId="0" applyNumberFormat="1" applyFont="1" applyFill="1" applyBorder="1" applyAlignment="1">
      <alignment horizontal="right"/>
    </xf>
    <xf numFmtId="164" fontId="357" fillId="258" borderId="346" xfId="0" applyNumberFormat="1" applyFont="1" applyFill="1" applyBorder="1" applyAlignment="1">
      <alignment horizontal="right"/>
    </xf>
    <xf numFmtId="164" fontId="357" fillId="259" borderId="346" xfId="0" applyNumberFormat="1" applyFont="1" applyFill="1" applyBorder="1" applyAlignment="1">
      <alignment horizontal="right"/>
    </xf>
    <xf numFmtId="0" fontId="358" fillId="260" borderId="346" xfId="0" applyFont="1" applyFill="1" applyBorder="1" applyAlignment="1">
      <alignment horizontal="right"/>
    </xf>
    <xf numFmtId="0" fontId="357" fillId="262" borderId="346" xfId="0" applyFont="1" applyFill="1" applyBorder="1"/>
    <xf numFmtId="0" fontId="357" fillId="261" borderId="346" xfId="0" applyFont="1" applyFill="1" applyBorder="1"/>
    <xf numFmtId="0" fontId="357" fillId="263" borderId="346" xfId="0" applyFont="1" applyFill="1" applyBorder="1"/>
    <xf numFmtId="164" fontId="357" fillId="264" borderId="346" xfId="0" applyNumberFormat="1" applyFont="1" applyFill="1" applyBorder="1" applyAlignment="1">
      <alignment horizontal="right"/>
    </xf>
    <xf numFmtId="164" fontId="357" fillId="265" borderId="346" xfId="0" applyNumberFormat="1" applyFont="1" applyFill="1" applyBorder="1" applyAlignment="1">
      <alignment horizontal="right"/>
    </xf>
    <xf numFmtId="164" fontId="357" fillId="266" borderId="346" xfId="0" applyNumberFormat="1" applyFont="1" applyFill="1" applyBorder="1" applyAlignment="1">
      <alignment horizontal="right"/>
    </xf>
    <xf numFmtId="164" fontId="357" fillId="267" borderId="346" xfId="0" applyNumberFormat="1" applyFont="1" applyFill="1" applyBorder="1" applyAlignment="1">
      <alignment horizontal="right"/>
    </xf>
    <xf numFmtId="166" fontId="357" fillId="268" borderId="346" xfId="0" applyNumberFormat="1" applyFont="1" applyFill="1" applyBorder="1" applyAlignment="1">
      <alignment horizontal="right"/>
    </xf>
    <xf numFmtId="164" fontId="357" fillId="269" borderId="346" xfId="0" applyNumberFormat="1" applyFont="1" applyFill="1" applyBorder="1" applyAlignment="1">
      <alignment horizontal="right"/>
    </xf>
    <xf numFmtId="164" fontId="357" fillId="270" borderId="346" xfId="0" applyNumberFormat="1" applyFont="1" applyFill="1" applyBorder="1" applyAlignment="1">
      <alignment horizontal="right"/>
    </xf>
    <xf numFmtId="164" fontId="357" fillId="271" borderId="346" xfId="0" applyNumberFormat="1" applyFont="1" applyFill="1" applyBorder="1" applyAlignment="1">
      <alignment horizontal="right"/>
    </xf>
    <xf numFmtId="164" fontId="357" fillId="272" borderId="346" xfId="0" applyNumberFormat="1" applyFont="1" applyFill="1" applyBorder="1" applyAlignment="1">
      <alignment horizontal="right"/>
    </xf>
    <xf numFmtId="164" fontId="357" fillId="273" borderId="346" xfId="0" applyNumberFormat="1" applyFont="1" applyFill="1" applyBorder="1" applyAlignment="1">
      <alignment horizontal="right"/>
    </xf>
    <xf numFmtId="164" fontId="357" fillId="274" borderId="346" xfId="0" applyNumberFormat="1" applyFont="1" applyFill="1" applyBorder="1" applyAlignment="1">
      <alignment horizontal="right"/>
    </xf>
    <xf numFmtId="164" fontId="357" fillId="275" borderId="346" xfId="0" applyNumberFormat="1" applyFont="1" applyFill="1" applyBorder="1" applyAlignment="1">
      <alignment horizontal="right"/>
    </xf>
    <xf numFmtId="164" fontId="357" fillId="276" borderId="346" xfId="0" applyNumberFormat="1" applyFont="1" applyFill="1" applyBorder="1" applyAlignment="1">
      <alignment horizontal="right"/>
    </xf>
    <xf numFmtId="164" fontId="357" fillId="277" borderId="346" xfId="0" applyNumberFormat="1" applyFont="1" applyFill="1" applyBorder="1" applyAlignment="1">
      <alignment horizontal="right"/>
    </xf>
    <xf numFmtId="164" fontId="357" fillId="278" borderId="346" xfId="0" applyNumberFormat="1" applyFont="1" applyFill="1" applyBorder="1" applyAlignment="1">
      <alignment horizontal="right"/>
    </xf>
    <xf numFmtId="164" fontId="357" fillId="279" borderId="346" xfId="0" applyNumberFormat="1" applyFont="1" applyFill="1" applyBorder="1" applyAlignment="1">
      <alignment horizontal="right"/>
    </xf>
    <xf numFmtId="164" fontId="357" fillId="280" borderId="346" xfId="0" applyNumberFormat="1" applyFont="1" applyFill="1" applyBorder="1" applyAlignment="1">
      <alignment horizontal="right"/>
    </xf>
    <xf numFmtId="164" fontId="357" fillId="281" borderId="346" xfId="0" applyNumberFormat="1" applyFont="1" applyFill="1" applyBorder="1" applyAlignment="1">
      <alignment horizontal="right"/>
    </xf>
    <xf numFmtId="164" fontId="357" fillId="282" borderId="346" xfId="0" applyNumberFormat="1" applyFont="1" applyFill="1" applyBorder="1" applyAlignment="1">
      <alignment horizontal="right"/>
    </xf>
    <xf numFmtId="164" fontId="357" fillId="283" borderId="346" xfId="0" applyNumberFormat="1" applyFont="1" applyFill="1" applyBorder="1" applyAlignment="1">
      <alignment horizontal="right"/>
    </xf>
    <xf numFmtId="164" fontId="357" fillId="284" borderId="346" xfId="0" applyNumberFormat="1" applyFont="1" applyFill="1" applyBorder="1" applyAlignment="1">
      <alignment horizontal="right"/>
    </xf>
    <xf numFmtId="164" fontId="357" fillId="285" borderId="346" xfId="0" applyNumberFormat="1" applyFont="1" applyFill="1" applyBorder="1" applyAlignment="1">
      <alignment horizontal="right"/>
    </xf>
    <xf numFmtId="164" fontId="357" fillId="286" borderId="346" xfId="0" applyNumberFormat="1" applyFont="1" applyFill="1" applyBorder="1" applyAlignment="1">
      <alignment horizontal="right"/>
    </xf>
    <xf numFmtId="164" fontId="357" fillId="287" borderId="346" xfId="0" applyNumberFormat="1" applyFont="1" applyFill="1" applyBorder="1" applyAlignment="1">
      <alignment horizontal="right"/>
    </xf>
    <xf numFmtId="164" fontId="357" fillId="288" borderId="346" xfId="0" applyNumberFormat="1" applyFont="1" applyFill="1" applyBorder="1" applyAlignment="1">
      <alignment horizontal="right"/>
    </xf>
    <xf numFmtId="164" fontId="357" fillId="289" borderId="346" xfId="0" applyNumberFormat="1" applyFont="1" applyFill="1" applyBorder="1" applyAlignment="1">
      <alignment horizontal="right"/>
    </xf>
    <xf numFmtId="164" fontId="357" fillId="290" borderId="346" xfId="0" applyNumberFormat="1" applyFont="1" applyFill="1" applyBorder="1" applyAlignment="1">
      <alignment horizontal="right"/>
    </xf>
    <xf numFmtId="164" fontId="357" fillId="291" borderId="346" xfId="0" applyNumberFormat="1" applyFont="1" applyFill="1" applyBorder="1" applyAlignment="1">
      <alignment horizontal="right"/>
    </xf>
    <xf numFmtId="164" fontId="357" fillId="292" borderId="346" xfId="0" applyNumberFormat="1" applyFont="1" applyFill="1" applyBorder="1" applyAlignment="1">
      <alignment horizontal="right"/>
    </xf>
    <xf numFmtId="164" fontId="357" fillId="293" borderId="346" xfId="0" applyNumberFormat="1" applyFont="1" applyFill="1" applyBorder="1" applyAlignment="1">
      <alignment horizontal="right"/>
    </xf>
    <xf numFmtId="164" fontId="357" fillId="294" borderId="346" xfId="0" applyNumberFormat="1" applyFont="1" applyFill="1" applyBorder="1" applyAlignment="1">
      <alignment horizontal="right"/>
    </xf>
    <xf numFmtId="164" fontId="357" fillId="295" borderId="346" xfId="0" applyNumberFormat="1" applyFont="1" applyFill="1" applyBorder="1" applyAlignment="1">
      <alignment horizontal="right"/>
    </xf>
    <xf numFmtId="164" fontId="357" fillId="296" borderId="346" xfId="0" applyNumberFormat="1" applyFont="1" applyFill="1" applyBorder="1" applyAlignment="1">
      <alignment horizontal="right"/>
    </xf>
    <xf numFmtId="164" fontId="357" fillId="297" borderId="346" xfId="0" applyNumberFormat="1" applyFont="1" applyFill="1" applyBorder="1" applyAlignment="1">
      <alignment horizontal="right"/>
    </xf>
    <xf numFmtId="164" fontId="357" fillId="298" borderId="346" xfId="0" applyNumberFormat="1" applyFont="1" applyFill="1" applyBorder="1" applyAlignment="1">
      <alignment horizontal="right"/>
    </xf>
    <xf numFmtId="164" fontId="357" fillId="299" borderId="346" xfId="0" applyNumberFormat="1" applyFont="1" applyFill="1" applyBorder="1" applyAlignment="1">
      <alignment horizontal="right"/>
    </xf>
    <xf numFmtId="164" fontId="357" fillId="300" borderId="346" xfId="0" applyNumberFormat="1" applyFont="1" applyFill="1" applyBorder="1" applyAlignment="1">
      <alignment horizontal="right"/>
    </xf>
    <xf numFmtId="164" fontId="357" fillId="301" borderId="346" xfId="0" applyNumberFormat="1" applyFont="1" applyFill="1" applyBorder="1" applyAlignment="1">
      <alignment horizontal="right"/>
    </xf>
    <xf numFmtId="164" fontId="357" fillId="302" borderId="346" xfId="0" applyNumberFormat="1" applyFont="1" applyFill="1" applyBorder="1" applyAlignment="1">
      <alignment horizontal="right"/>
    </xf>
    <xf numFmtId="164" fontId="357" fillId="303" borderId="346" xfId="0" applyNumberFormat="1" applyFont="1" applyFill="1" applyBorder="1" applyAlignment="1">
      <alignment horizontal="right"/>
    </xf>
    <xf numFmtId="164" fontId="357" fillId="304" borderId="346" xfId="0" applyNumberFormat="1" applyFont="1" applyFill="1" applyBorder="1" applyAlignment="1">
      <alignment horizontal="right"/>
    </xf>
    <xf numFmtId="164" fontId="357" fillId="305" borderId="346" xfId="0" applyNumberFormat="1" applyFont="1" applyFill="1" applyBorder="1" applyAlignment="1">
      <alignment horizontal="right"/>
    </xf>
    <xf numFmtId="164" fontId="357" fillId="306" borderId="346" xfId="0" applyNumberFormat="1" applyFont="1" applyFill="1" applyBorder="1" applyAlignment="1">
      <alignment horizontal="right"/>
    </xf>
    <xf numFmtId="164" fontId="357" fillId="307" borderId="346" xfId="0" applyNumberFormat="1" applyFont="1" applyFill="1" applyBorder="1" applyAlignment="1">
      <alignment horizontal="right"/>
    </xf>
    <xf numFmtId="164" fontId="357" fillId="308" borderId="346" xfId="0" applyNumberFormat="1" applyFont="1" applyFill="1" applyBorder="1" applyAlignment="1">
      <alignment horizontal="right"/>
    </xf>
    <xf numFmtId="164" fontId="357" fillId="309" borderId="346" xfId="0" applyNumberFormat="1" applyFont="1" applyFill="1" applyBorder="1" applyAlignment="1">
      <alignment horizontal="right"/>
    </xf>
    <xf numFmtId="164" fontId="357" fillId="310" borderId="346" xfId="0" applyNumberFormat="1" applyFont="1" applyFill="1" applyBorder="1" applyAlignment="1">
      <alignment horizontal="right"/>
    </xf>
    <xf numFmtId="164" fontId="357" fillId="311" borderId="346" xfId="0" applyNumberFormat="1" applyFont="1" applyFill="1" applyBorder="1" applyAlignment="1">
      <alignment horizontal="right"/>
    </xf>
    <xf numFmtId="164" fontId="357" fillId="312" borderId="346" xfId="0" applyNumberFormat="1" applyFont="1" applyFill="1" applyBorder="1" applyAlignment="1">
      <alignment horizontal="right"/>
    </xf>
    <xf numFmtId="164" fontId="357" fillId="313" borderId="346" xfId="0" applyNumberFormat="1" applyFont="1" applyFill="1" applyBorder="1" applyAlignment="1">
      <alignment horizontal="right"/>
    </xf>
    <xf numFmtId="164" fontId="357" fillId="314" borderId="346" xfId="0" applyNumberFormat="1" applyFont="1" applyFill="1" applyBorder="1" applyAlignment="1">
      <alignment horizontal="right"/>
    </xf>
    <xf numFmtId="164" fontId="357" fillId="315" borderId="346" xfId="0" applyNumberFormat="1" applyFont="1" applyFill="1" applyBorder="1" applyAlignment="1">
      <alignment horizontal="right"/>
    </xf>
    <xf numFmtId="164" fontId="357" fillId="316" borderId="346" xfId="0" applyNumberFormat="1" applyFont="1" applyFill="1" applyBorder="1" applyAlignment="1">
      <alignment horizontal="right"/>
    </xf>
    <xf numFmtId="164" fontId="357" fillId="317" borderId="346" xfId="0" applyNumberFormat="1" applyFont="1" applyFill="1" applyBorder="1" applyAlignment="1">
      <alignment horizontal="right"/>
    </xf>
    <xf numFmtId="164" fontId="357" fillId="318" borderId="346" xfId="0" applyNumberFormat="1" applyFont="1" applyFill="1" applyBorder="1" applyAlignment="1">
      <alignment horizontal="right"/>
    </xf>
    <xf numFmtId="164" fontId="357" fillId="319" borderId="346" xfId="0" applyNumberFormat="1" applyFont="1" applyFill="1" applyBorder="1" applyAlignment="1">
      <alignment horizontal="right"/>
    </xf>
    <xf numFmtId="164" fontId="357" fillId="320" borderId="346" xfId="0" applyNumberFormat="1" applyFont="1" applyFill="1" applyBorder="1" applyAlignment="1">
      <alignment horizontal="right"/>
    </xf>
    <xf numFmtId="164" fontId="357" fillId="321" borderId="346" xfId="0" applyNumberFormat="1" applyFont="1" applyFill="1" applyBorder="1" applyAlignment="1">
      <alignment horizontal="right"/>
    </xf>
    <xf numFmtId="164" fontId="357" fillId="322" borderId="346" xfId="0" applyNumberFormat="1" applyFont="1" applyFill="1" applyBorder="1" applyAlignment="1">
      <alignment horizontal="right"/>
    </xf>
    <xf numFmtId="164" fontId="357" fillId="323" borderId="346" xfId="0" applyNumberFormat="1" applyFont="1" applyFill="1" applyBorder="1" applyAlignment="1">
      <alignment horizontal="right"/>
    </xf>
    <xf numFmtId="164" fontId="357" fillId="324" borderId="346" xfId="0" applyNumberFormat="1" applyFont="1" applyFill="1" applyBorder="1" applyAlignment="1">
      <alignment horizontal="right"/>
    </xf>
    <xf numFmtId="0" fontId="358" fillId="325" borderId="346" xfId="0" applyFont="1" applyFill="1" applyBorder="1" applyAlignment="1">
      <alignment horizontal="right"/>
    </xf>
    <xf numFmtId="0" fontId="357" fillId="327" borderId="346" xfId="0" applyFont="1" applyFill="1" applyBorder="1"/>
    <xf numFmtId="0" fontId="357" fillId="326" borderId="346" xfId="0" applyFont="1" applyFill="1" applyBorder="1"/>
    <xf numFmtId="0" fontId="357" fillId="328" borderId="346" xfId="0" applyFont="1" applyFill="1" applyBorder="1"/>
    <xf numFmtId="164" fontId="357" fillId="329" borderId="346" xfId="0" applyNumberFormat="1" applyFont="1" applyFill="1" applyBorder="1" applyAlignment="1">
      <alignment horizontal="right"/>
    </xf>
    <xf numFmtId="164" fontId="357" fillId="330" borderId="346" xfId="0" applyNumberFormat="1" applyFont="1" applyFill="1" applyBorder="1" applyAlignment="1">
      <alignment horizontal="right"/>
    </xf>
    <xf numFmtId="164" fontId="357" fillId="331" borderId="346" xfId="0" applyNumberFormat="1" applyFont="1" applyFill="1" applyBorder="1" applyAlignment="1">
      <alignment horizontal="right"/>
    </xf>
    <xf numFmtId="164" fontId="357" fillId="332" borderId="346" xfId="0" applyNumberFormat="1" applyFont="1" applyFill="1" applyBorder="1" applyAlignment="1">
      <alignment horizontal="right"/>
    </xf>
    <xf numFmtId="166" fontId="357" fillId="333" borderId="346" xfId="0" applyNumberFormat="1" applyFont="1" applyFill="1" applyBorder="1" applyAlignment="1">
      <alignment horizontal="right"/>
    </xf>
    <xf numFmtId="164" fontId="357" fillId="334" borderId="346" xfId="0" applyNumberFormat="1" applyFont="1" applyFill="1" applyBorder="1" applyAlignment="1">
      <alignment horizontal="right"/>
    </xf>
    <xf numFmtId="164" fontId="357" fillId="335" borderId="346" xfId="0" applyNumberFormat="1" applyFont="1" applyFill="1" applyBorder="1" applyAlignment="1">
      <alignment horizontal="right"/>
    </xf>
    <xf numFmtId="164" fontId="357" fillId="336" borderId="346" xfId="0" applyNumberFormat="1" applyFont="1" applyFill="1" applyBorder="1" applyAlignment="1">
      <alignment horizontal="right"/>
    </xf>
    <xf numFmtId="164" fontId="357" fillId="337" borderId="346" xfId="0" applyNumberFormat="1" applyFont="1" applyFill="1" applyBorder="1" applyAlignment="1">
      <alignment horizontal="right"/>
    </xf>
    <xf numFmtId="164" fontId="357" fillId="338" borderId="346" xfId="0" applyNumberFormat="1" applyFont="1" applyFill="1" applyBorder="1" applyAlignment="1">
      <alignment horizontal="right"/>
    </xf>
    <xf numFmtId="164" fontId="357" fillId="339" borderId="346" xfId="0" applyNumberFormat="1" applyFont="1" applyFill="1" applyBorder="1" applyAlignment="1">
      <alignment horizontal="right"/>
    </xf>
    <xf numFmtId="164" fontId="357" fillId="340" borderId="346" xfId="0" applyNumberFormat="1" applyFont="1" applyFill="1" applyBorder="1" applyAlignment="1">
      <alignment horizontal="right"/>
    </xf>
    <xf numFmtId="164" fontId="357" fillId="341" borderId="346" xfId="0" applyNumberFormat="1" applyFont="1" applyFill="1" applyBorder="1" applyAlignment="1">
      <alignment horizontal="right"/>
    </xf>
    <xf numFmtId="164" fontId="357" fillId="342" borderId="346" xfId="0" applyNumberFormat="1" applyFont="1" applyFill="1" applyBorder="1" applyAlignment="1">
      <alignment horizontal="right"/>
    </xf>
    <xf numFmtId="164" fontId="357" fillId="343" borderId="346" xfId="0" applyNumberFormat="1" applyFont="1" applyFill="1" applyBorder="1" applyAlignment="1">
      <alignment horizontal="right"/>
    </xf>
    <xf numFmtId="164" fontId="357" fillId="344" borderId="346" xfId="0" applyNumberFormat="1" applyFont="1" applyFill="1" applyBorder="1" applyAlignment="1">
      <alignment horizontal="right"/>
    </xf>
    <xf numFmtId="164" fontId="357" fillId="345" borderId="346" xfId="0" applyNumberFormat="1" applyFont="1" applyFill="1" applyBorder="1" applyAlignment="1">
      <alignment horizontal="right"/>
    </xf>
    <xf numFmtId="164" fontId="357" fillId="346" borderId="346" xfId="0" applyNumberFormat="1" applyFont="1" applyFill="1" applyBorder="1" applyAlignment="1">
      <alignment horizontal="right"/>
    </xf>
    <xf numFmtId="164" fontId="357" fillId="347" borderId="346" xfId="0" applyNumberFormat="1" applyFont="1" applyFill="1" applyBorder="1" applyAlignment="1">
      <alignment horizontal="right"/>
    </xf>
    <xf numFmtId="164" fontId="357" fillId="348" borderId="346" xfId="0" applyNumberFormat="1" applyFont="1" applyFill="1" applyBorder="1" applyAlignment="1">
      <alignment horizontal="right"/>
    </xf>
    <xf numFmtId="164" fontId="357" fillId="349" borderId="346" xfId="0" applyNumberFormat="1" applyFont="1" applyFill="1" applyBorder="1" applyAlignment="1">
      <alignment horizontal="right"/>
    </xf>
    <xf numFmtId="164" fontId="357" fillId="350" borderId="346" xfId="0" applyNumberFormat="1" applyFont="1" applyFill="1" applyBorder="1" applyAlignment="1">
      <alignment horizontal="right"/>
    </xf>
    <xf numFmtId="164" fontId="357" fillId="351" borderId="346" xfId="0" applyNumberFormat="1" applyFont="1" applyFill="1" applyBorder="1" applyAlignment="1">
      <alignment horizontal="right"/>
    </xf>
    <xf numFmtId="164" fontId="357" fillId="352" borderId="346" xfId="0" applyNumberFormat="1" applyFont="1" applyFill="1" applyBorder="1" applyAlignment="1">
      <alignment horizontal="right"/>
    </xf>
    <xf numFmtId="164" fontId="357" fillId="353" borderId="346" xfId="0" applyNumberFormat="1" applyFont="1" applyFill="1" applyBorder="1" applyAlignment="1">
      <alignment horizontal="right"/>
    </xf>
    <xf numFmtId="164" fontId="357" fillId="354" borderId="346" xfId="0" applyNumberFormat="1" applyFont="1" applyFill="1" applyBorder="1" applyAlignment="1">
      <alignment horizontal="right"/>
    </xf>
    <xf numFmtId="164" fontId="357" fillId="355" borderId="346" xfId="0" applyNumberFormat="1" applyFont="1" applyFill="1" applyBorder="1" applyAlignment="1">
      <alignment horizontal="right"/>
    </xf>
    <xf numFmtId="164" fontId="357" fillId="356" borderId="346" xfId="0" applyNumberFormat="1" applyFont="1" applyFill="1" applyBorder="1" applyAlignment="1">
      <alignment horizontal="right"/>
    </xf>
    <xf numFmtId="164" fontId="357" fillId="357" borderId="346" xfId="0" applyNumberFormat="1" applyFont="1" applyFill="1" applyBorder="1" applyAlignment="1">
      <alignment horizontal="right"/>
    </xf>
    <xf numFmtId="164" fontId="357" fillId="358" borderId="346" xfId="0" applyNumberFormat="1" applyFont="1" applyFill="1" applyBorder="1" applyAlignment="1">
      <alignment horizontal="right"/>
    </xf>
    <xf numFmtId="164" fontId="357" fillId="359" borderId="346" xfId="0" applyNumberFormat="1" applyFont="1" applyFill="1" applyBorder="1" applyAlignment="1">
      <alignment horizontal="right"/>
    </xf>
    <xf numFmtId="164" fontId="357" fillId="360" borderId="346" xfId="0" applyNumberFormat="1" applyFont="1" applyFill="1" applyBorder="1" applyAlignment="1">
      <alignment horizontal="right"/>
    </xf>
    <xf numFmtId="164" fontId="357" fillId="361" borderId="346" xfId="0" applyNumberFormat="1" applyFont="1" applyFill="1" applyBorder="1" applyAlignment="1">
      <alignment horizontal="right"/>
    </xf>
    <xf numFmtId="164" fontId="357" fillId="362" borderId="346" xfId="0" applyNumberFormat="1" applyFont="1" applyFill="1" applyBorder="1" applyAlignment="1">
      <alignment horizontal="right"/>
    </xf>
    <xf numFmtId="164" fontId="357" fillId="363" borderId="346" xfId="0" applyNumberFormat="1" applyFont="1" applyFill="1" applyBorder="1" applyAlignment="1">
      <alignment horizontal="right"/>
    </xf>
    <xf numFmtId="164" fontId="357" fillId="364" borderId="346" xfId="0" applyNumberFormat="1" applyFont="1" applyFill="1" applyBorder="1" applyAlignment="1">
      <alignment horizontal="right"/>
    </xf>
    <xf numFmtId="164" fontId="357" fillId="365" borderId="346" xfId="0" applyNumberFormat="1" applyFont="1" applyFill="1" applyBorder="1" applyAlignment="1">
      <alignment horizontal="right"/>
    </xf>
    <xf numFmtId="164" fontId="357" fillId="366" borderId="346" xfId="0" applyNumberFormat="1" applyFont="1" applyFill="1" applyBorder="1" applyAlignment="1">
      <alignment horizontal="right"/>
    </xf>
    <xf numFmtId="164" fontId="357" fillId="367" borderId="346" xfId="0" applyNumberFormat="1" applyFont="1" applyFill="1" applyBorder="1" applyAlignment="1">
      <alignment horizontal="right"/>
    </xf>
    <xf numFmtId="164" fontId="357" fillId="368" borderId="346" xfId="0" applyNumberFormat="1" applyFont="1" applyFill="1" applyBorder="1" applyAlignment="1">
      <alignment horizontal="right"/>
    </xf>
    <xf numFmtId="164" fontId="357" fillId="369" borderId="346" xfId="0" applyNumberFormat="1" applyFont="1" applyFill="1" applyBorder="1" applyAlignment="1">
      <alignment horizontal="right"/>
    </xf>
    <xf numFmtId="164" fontId="357" fillId="370" borderId="346" xfId="0" applyNumberFormat="1" applyFont="1" applyFill="1" applyBorder="1" applyAlignment="1">
      <alignment horizontal="right"/>
    </xf>
    <xf numFmtId="164" fontId="357" fillId="371" borderId="346" xfId="0" applyNumberFormat="1" applyFont="1" applyFill="1" applyBorder="1" applyAlignment="1">
      <alignment horizontal="right"/>
    </xf>
    <xf numFmtId="164" fontId="357" fillId="372" borderId="346" xfId="0" applyNumberFormat="1" applyFont="1" applyFill="1" applyBorder="1" applyAlignment="1">
      <alignment horizontal="right"/>
    </xf>
    <xf numFmtId="164" fontId="357" fillId="373" borderId="346" xfId="0" applyNumberFormat="1" applyFont="1" applyFill="1" applyBorder="1" applyAlignment="1">
      <alignment horizontal="right"/>
    </xf>
    <xf numFmtId="164" fontId="357" fillId="374" borderId="346" xfId="0" applyNumberFormat="1" applyFont="1" applyFill="1" applyBorder="1" applyAlignment="1">
      <alignment horizontal="right"/>
    </xf>
    <xf numFmtId="164" fontId="357" fillId="375" borderId="346" xfId="0" applyNumberFormat="1" applyFont="1" applyFill="1" applyBorder="1" applyAlignment="1">
      <alignment horizontal="right"/>
    </xf>
    <xf numFmtId="164" fontId="357" fillId="376" borderId="346" xfId="0" applyNumberFormat="1" applyFont="1" applyFill="1" applyBorder="1" applyAlignment="1">
      <alignment horizontal="right"/>
    </xf>
    <xf numFmtId="164" fontId="357" fillId="377" borderId="346" xfId="0" applyNumberFormat="1" applyFont="1" applyFill="1" applyBorder="1" applyAlignment="1">
      <alignment horizontal="right"/>
    </xf>
    <xf numFmtId="164" fontId="357" fillId="378" borderId="346" xfId="0" applyNumberFormat="1" applyFont="1" applyFill="1" applyBorder="1" applyAlignment="1">
      <alignment horizontal="right"/>
    </xf>
    <xf numFmtId="164" fontId="357" fillId="379" borderId="346" xfId="0" applyNumberFormat="1" applyFont="1" applyFill="1" applyBorder="1" applyAlignment="1">
      <alignment horizontal="right"/>
    </xf>
    <xf numFmtId="164" fontId="357" fillId="380" borderId="346" xfId="0" applyNumberFormat="1" applyFont="1" applyFill="1" applyBorder="1" applyAlignment="1">
      <alignment horizontal="right"/>
    </xf>
    <xf numFmtId="164" fontId="357" fillId="381" borderId="346" xfId="0" applyNumberFormat="1" applyFont="1" applyFill="1" applyBorder="1" applyAlignment="1">
      <alignment horizontal="right"/>
    </xf>
    <xf numFmtId="164" fontId="357" fillId="382" borderId="346" xfId="0" applyNumberFormat="1" applyFont="1" applyFill="1" applyBorder="1" applyAlignment="1">
      <alignment horizontal="right"/>
    </xf>
    <xf numFmtId="164" fontId="357" fillId="383" borderId="346" xfId="0" applyNumberFormat="1" applyFont="1" applyFill="1" applyBorder="1" applyAlignment="1">
      <alignment horizontal="right"/>
    </xf>
    <xf numFmtId="164" fontId="357" fillId="384" borderId="346" xfId="0" applyNumberFormat="1" applyFont="1" applyFill="1" applyBorder="1" applyAlignment="1">
      <alignment horizontal="right"/>
    </xf>
    <xf numFmtId="164" fontId="357" fillId="385" borderId="346" xfId="0" applyNumberFormat="1" applyFont="1" applyFill="1" applyBorder="1" applyAlignment="1">
      <alignment horizontal="right"/>
    </xf>
    <xf numFmtId="164" fontId="357" fillId="386" borderId="346" xfId="0" applyNumberFormat="1" applyFont="1" applyFill="1" applyBorder="1" applyAlignment="1">
      <alignment horizontal="right"/>
    </xf>
    <xf numFmtId="164" fontId="357" fillId="387" borderId="346" xfId="0" applyNumberFormat="1" applyFont="1" applyFill="1" applyBorder="1" applyAlignment="1">
      <alignment horizontal="right"/>
    </xf>
    <xf numFmtId="164" fontId="357" fillId="388" borderId="346" xfId="0" applyNumberFormat="1" applyFont="1" applyFill="1" applyBorder="1" applyAlignment="1">
      <alignment horizontal="right"/>
    </xf>
    <xf numFmtId="164" fontId="357" fillId="389" borderId="346" xfId="0" applyNumberFormat="1" applyFont="1" applyFill="1" applyBorder="1" applyAlignment="1">
      <alignment horizontal="right"/>
    </xf>
    <xf numFmtId="0" fontId="358" fillId="390" borderId="346" xfId="0" applyFont="1" applyFill="1" applyBorder="1" applyAlignment="1">
      <alignment horizontal="right"/>
    </xf>
    <xf numFmtId="0" fontId="357" fillId="392" borderId="346" xfId="0" applyFont="1" applyFill="1" applyBorder="1"/>
    <xf numFmtId="0" fontId="357" fillId="391" borderId="346" xfId="0" applyFont="1" applyFill="1" applyBorder="1"/>
    <xf numFmtId="0" fontId="357" fillId="393" borderId="346" xfId="0" applyFont="1" applyFill="1" applyBorder="1"/>
    <xf numFmtId="164" fontId="357" fillId="394" borderId="346" xfId="0" applyNumberFormat="1" applyFont="1" applyFill="1" applyBorder="1" applyAlignment="1">
      <alignment horizontal="right"/>
    </xf>
    <xf numFmtId="166" fontId="357" fillId="395" borderId="346" xfId="0" applyNumberFormat="1" applyFont="1" applyFill="1" applyBorder="1" applyAlignment="1">
      <alignment horizontal="right"/>
    </xf>
    <xf numFmtId="166" fontId="357" fillId="396" borderId="346" xfId="0" applyNumberFormat="1" applyFont="1" applyFill="1" applyBorder="1" applyAlignment="1">
      <alignment horizontal="right"/>
    </xf>
    <xf numFmtId="164" fontId="357" fillId="397" borderId="346" xfId="0" applyNumberFormat="1" applyFont="1" applyFill="1" applyBorder="1" applyAlignment="1">
      <alignment horizontal="right"/>
    </xf>
    <xf numFmtId="164" fontId="357" fillId="398" borderId="346" xfId="0" applyNumberFormat="1" applyFont="1" applyFill="1" applyBorder="1" applyAlignment="1">
      <alignment horizontal="right"/>
    </xf>
    <xf numFmtId="166" fontId="357" fillId="399" borderId="346" xfId="0" applyNumberFormat="1" applyFont="1" applyFill="1" applyBorder="1" applyAlignment="1">
      <alignment horizontal="right"/>
    </xf>
    <xf numFmtId="166" fontId="357" fillId="400" borderId="346" xfId="0" applyNumberFormat="1" applyFont="1" applyFill="1" applyBorder="1" applyAlignment="1">
      <alignment horizontal="right"/>
    </xf>
    <xf numFmtId="164" fontId="357" fillId="401" borderId="346" xfId="0" applyNumberFormat="1" applyFont="1" applyFill="1" applyBorder="1" applyAlignment="1">
      <alignment horizontal="right"/>
    </xf>
    <xf numFmtId="164" fontId="357" fillId="402" borderId="346" xfId="0" applyNumberFormat="1" applyFont="1" applyFill="1" applyBorder="1" applyAlignment="1">
      <alignment horizontal="right"/>
    </xf>
    <xf numFmtId="166" fontId="357" fillId="403" borderId="346" xfId="0" applyNumberFormat="1" applyFont="1" applyFill="1" applyBorder="1" applyAlignment="1">
      <alignment horizontal="right"/>
    </xf>
    <xf numFmtId="164" fontId="357" fillId="404" borderId="346" xfId="0" applyNumberFormat="1" applyFont="1" applyFill="1" applyBorder="1" applyAlignment="1">
      <alignment horizontal="right"/>
    </xf>
    <xf numFmtId="164" fontId="357" fillId="405" borderId="346" xfId="0" applyNumberFormat="1" applyFont="1" applyFill="1" applyBorder="1" applyAlignment="1">
      <alignment horizontal="right"/>
    </xf>
    <xf numFmtId="164" fontId="357" fillId="406" borderId="346" xfId="0" applyNumberFormat="1" applyFont="1" applyFill="1" applyBorder="1" applyAlignment="1">
      <alignment horizontal="right"/>
    </xf>
    <xf numFmtId="164" fontId="357" fillId="407" borderId="346" xfId="0" applyNumberFormat="1" applyFont="1" applyFill="1" applyBorder="1" applyAlignment="1">
      <alignment horizontal="right"/>
    </xf>
    <xf numFmtId="164" fontId="357" fillId="408" borderId="346" xfId="0" applyNumberFormat="1" applyFont="1" applyFill="1" applyBorder="1" applyAlignment="1">
      <alignment horizontal="right"/>
    </xf>
    <xf numFmtId="166" fontId="357" fillId="409" borderId="346" xfId="0" applyNumberFormat="1" applyFont="1" applyFill="1" applyBorder="1" applyAlignment="1">
      <alignment horizontal="right"/>
    </xf>
    <xf numFmtId="166" fontId="357" fillId="410" borderId="346" xfId="0" applyNumberFormat="1" applyFont="1" applyFill="1" applyBorder="1" applyAlignment="1">
      <alignment horizontal="right"/>
    </xf>
    <xf numFmtId="166" fontId="357" fillId="411" borderId="346" xfId="0" applyNumberFormat="1" applyFont="1" applyFill="1" applyBorder="1" applyAlignment="1">
      <alignment horizontal="right"/>
    </xf>
    <xf numFmtId="164" fontId="357" fillId="412" borderId="346" xfId="0" applyNumberFormat="1" applyFont="1" applyFill="1" applyBorder="1" applyAlignment="1">
      <alignment horizontal="right"/>
    </xf>
    <xf numFmtId="166" fontId="357" fillId="413" borderId="346" xfId="0" applyNumberFormat="1" applyFont="1" applyFill="1" applyBorder="1" applyAlignment="1">
      <alignment horizontal="right"/>
    </xf>
    <xf numFmtId="164" fontId="357" fillId="414" borderId="346" xfId="0" applyNumberFormat="1" applyFont="1" applyFill="1" applyBorder="1" applyAlignment="1">
      <alignment horizontal="right"/>
    </xf>
    <xf numFmtId="164" fontId="357" fillId="415" borderId="346" xfId="0" applyNumberFormat="1" applyFont="1" applyFill="1" applyBorder="1" applyAlignment="1">
      <alignment horizontal="right"/>
    </xf>
    <xf numFmtId="164" fontId="357" fillId="416" borderId="346" xfId="0" applyNumberFormat="1" applyFont="1" applyFill="1" applyBorder="1" applyAlignment="1">
      <alignment horizontal="right"/>
    </xf>
    <xf numFmtId="164" fontId="357" fillId="417" borderId="346" xfId="0" applyNumberFormat="1" applyFont="1" applyFill="1" applyBorder="1" applyAlignment="1">
      <alignment horizontal="right"/>
    </xf>
    <xf numFmtId="164" fontId="357" fillId="418" borderId="346" xfId="0" applyNumberFormat="1" applyFont="1" applyFill="1" applyBorder="1" applyAlignment="1">
      <alignment horizontal="right"/>
    </xf>
    <xf numFmtId="166" fontId="357" fillId="419" borderId="346" xfId="0" applyNumberFormat="1" applyFont="1" applyFill="1" applyBorder="1" applyAlignment="1">
      <alignment horizontal="right"/>
    </xf>
    <xf numFmtId="166" fontId="357" fillId="420" borderId="346" xfId="0" applyNumberFormat="1" applyFont="1" applyFill="1" applyBorder="1" applyAlignment="1">
      <alignment horizontal="right"/>
    </xf>
    <xf numFmtId="166" fontId="357" fillId="421" borderId="346" xfId="0" applyNumberFormat="1" applyFont="1" applyFill="1" applyBorder="1" applyAlignment="1">
      <alignment horizontal="right"/>
    </xf>
    <xf numFmtId="164" fontId="357" fillId="422" borderId="346" xfId="0" applyNumberFormat="1" applyFont="1" applyFill="1" applyBorder="1" applyAlignment="1">
      <alignment horizontal="right"/>
    </xf>
    <xf numFmtId="166" fontId="357" fillId="423" borderId="346" xfId="0" applyNumberFormat="1" applyFont="1" applyFill="1" applyBorder="1" applyAlignment="1">
      <alignment horizontal="right"/>
    </xf>
    <xf numFmtId="164" fontId="357" fillId="424" borderId="346" xfId="0" applyNumberFormat="1" applyFont="1" applyFill="1" applyBorder="1" applyAlignment="1">
      <alignment horizontal="right"/>
    </xf>
    <xf numFmtId="164" fontId="357" fillId="425" borderId="346" xfId="0" applyNumberFormat="1" applyFont="1" applyFill="1" applyBorder="1" applyAlignment="1">
      <alignment horizontal="right"/>
    </xf>
    <xf numFmtId="164" fontId="357" fillId="426" borderId="346" xfId="0" applyNumberFormat="1" applyFont="1" applyFill="1" applyBorder="1" applyAlignment="1">
      <alignment horizontal="right"/>
    </xf>
    <xf numFmtId="164" fontId="357" fillId="427" borderId="346" xfId="0" applyNumberFormat="1" applyFont="1" applyFill="1" applyBorder="1" applyAlignment="1">
      <alignment horizontal="right"/>
    </xf>
    <xf numFmtId="164" fontId="357" fillId="428" borderId="346" xfId="0" applyNumberFormat="1" applyFont="1" applyFill="1" applyBorder="1" applyAlignment="1">
      <alignment horizontal="right"/>
    </xf>
    <xf numFmtId="166" fontId="357" fillId="429" borderId="346" xfId="0" applyNumberFormat="1" applyFont="1" applyFill="1" applyBorder="1" applyAlignment="1">
      <alignment horizontal="right"/>
    </xf>
    <xf numFmtId="166" fontId="357" fillId="430" borderId="346" xfId="0" applyNumberFormat="1" applyFont="1" applyFill="1" applyBorder="1" applyAlignment="1">
      <alignment horizontal="right"/>
    </xf>
    <xf numFmtId="166" fontId="357" fillId="431" borderId="346" xfId="0" applyNumberFormat="1" applyFont="1" applyFill="1" applyBorder="1" applyAlignment="1">
      <alignment horizontal="right"/>
    </xf>
    <xf numFmtId="164" fontId="357" fillId="432" borderId="346" xfId="0" applyNumberFormat="1" applyFont="1" applyFill="1" applyBorder="1" applyAlignment="1">
      <alignment horizontal="right"/>
    </xf>
    <xf numFmtId="166" fontId="357" fillId="433" borderId="346" xfId="0" applyNumberFormat="1" applyFont="1" applyFill="1" applyBorder="1" applyAlignment="1">
      <alignment horizontal="right"/>
    </xf>
    <xf numFmtId="164" fontId="357" fillId="434" borderId="346" xfId="0" applyNumberFormat="1" applyFont="1" applyFill="1" applyBorder="1" applyAlignment="1">
      <alignment horizontal="right"/>
    </xf>
    <xf numFmtId="164" fontId="357" fillId="435" borderId="346" xfId="0" applyNumberFormat="1" applyFont="1" applyFill="1" applyBorder="1" applyAlignment="1">
      <alignment horizontal="right"/>
    </xf>
    <xf numFmtId="164" fontId="357" fillId="436" borderId="346" xfId="0" applyNumberFormat="1" applyFont="1" applyFill="1" applyBorder="1" applyAlignment="1">
      <alignment horizontal="right"/>
    </xf>
    <xf numFmtId="164" fontId="357" fillId="437" borderId="346" xfId="0" applyNumberFormat="1" applyFont="1" applyFill="1" applyBorder="1" applyAlignment="1">
      <alignment horizontal="right"/>
    </xf>
    <xf numFmtId="164" fontId="357" fillId="438" borderId="346" xfId="0" applyNumberFormat="1" applyFont="1" applyFill="1" applyBorder="1" applyAlignment="1">
      <alignment horizontal="right"/>
    </xf>
    <xf numFmtId="166" fontId="357" fillId="439" borderId="346" xfId="0" applyNumberFormat="1" applyFont="1" applyFill="1" applyBorder="1" applyAlignment="1">
      <alignment horizontal="right"/>
    </xf>
    <xf numFmtId="166" fontId="357" fillId="440" borderId="346" xfId="0" applyNumberFormat="1" applyFont="1" applyFill="1" applyBorder="1" applyAlignment="1">
      <alignment horizontal="right"/>
    </xf>
    <xf numFmtId="164" fontId="357" fillId="441" borderId="346" xfId="0" applyNumberFormat="1" applyFont="1" applyFill="1" applyBorder="1" applyAlignment="1">
      <alignment horizontal="right"/>
    </xf>
    <xf numFmtId="164" fontId="357" fillId="442" borderId="346" xfId="0" applyNumberFormat="1" applyFont="1" applyFill="1" applyBorder="1" applyAlignment="1">
      <alignment horizontal="right"/>
    </xf>
    <xf numFmtId="166" fontId="357" fillId="443" borderId="346" xfId="0" applyNumberFormat="1" applyFont="1" applyFill="1" applyBorder="1" applyAlignment="1">
      <alignment horizontal="right"/>
    </xf>
    <xf numFmtId="164" fontId="357" fillId="444" borderId="346" xfId="0" applyNumberFormat="1" applyFont="1" applyFill="1" applyBorder="1" applyAlignment="1">
      <alignment horizontal="right"/>
    </xf>
    <xf numFmtId="164" fontId="357" fillId="445" borderId="346" xfId="0" applyNumberFormat="1" applyFont="1" applyFill="1" applyBorder="1" applyAlignment="1">
      <alignment horizontal="right"/>
    </xf>
    <xf numFmtId="164" fontId="357" fillId="446" borderId="346" xfId="0" applyNumberFormat="1" applyFont="1" applyFill="1" applyBorder="1" applyAlignment="1">
      <alignment horizontal="right"/>
    </xf>
    <xf numFmtId="164" fontId="357" fillId="447" borderId="346" xfId="0" applyNumberFormat="1" applyFont="1" applyFill="1" applyBorder="1" applyAlignment="1">
      <alignment horizontal="right"/>
    </xf>
    <xf numFmtId="164" fontId="357" fillId="448" borderId="346" xfId="0" applyNumberFormat="1" applyFont="1" applyFill="1" applyBorder="1" applyAlignment="1">
      <alignment horizontal="right"/>
    </xf>
    <xf numFmtId="166" fontId="357" fillId="449" borderId="346" xfId="0" applyNumberFormat="1" applyFont="1" applyFill="1" applyBorder="1" applyAlignment="1">
      <alignment horizontal="right"/>
    </xf>
    <xf numFmtId="166" fontId="357" fillId="450" borderId="346" xfId="0" applyNumberFormat="1" applyFont="1" applyFill="1" applyBorder="1" applyAlignment="1">
      <alignment horizontal="right"/>
    </xf>
    <xf numFmtId="166" fontId="357" fillId="451" borderId="346" xfId="0" applyNumberFormat="1" applyFont="1" applyFill="1" applyBorder="1" applyAlignment="1">
      <alignment horizontal="right"/>
    </xf>
    <xf numFmtId="164" fontId="357" fillId="452" borderId="346" xfId="0" applyNumberFormat="1" applyFont="1" applyFill="1" applyBorder="1" applyAlignment="1">
      <alignment horizontal="right"/>
    </xf>
    <xf numFmtId="166" fontId="357" fillId="453" borderId="346" xfId="0" applyNumberFormat="1" applyFont="1" applyFill="1" applyBorder="1" applyAlignment="1">
      <alignment horizontal="right"/>
    </xf>
    <xf numFmtId="164" fontId="357" fillId="454" borderId="346" xfId="0" applyNumberFormat="1" applyFont="1" applyFill="1" applyBorder="1" applyAlignment="1">
      <alignment horizontal="right"/>
    </xf>
    <xf numFmtId="0" fontId="357" fillId="455" borderId="346" xfId="0" applyFont="1" applyFill="1" applyBorder="1"/>
    <xf numFmtId="164" fontId="357" fillId="456" borderId="346" xfId="0" applyNumberFormat="1" applyFont="1" applyFill="1" applyBorder="1" applyAlignment="1">
      <alignment horizontal="right"/>
    </xf>
    <xf numFmtId="166" fontId="357" fillId="457" borderId="346" xfId="0" applyNumberFormat="1" applyFont="1" applyFill="1" applyBorder="1" applyAlignment="1">
      <alignment horizontal="right"/>
    </xf>
    <xf numFmtId="164" fontId="357" fillId="458" borderId="346" xfId="0" applyNumberFormat="1" applyFont="1" applyFill="1" applyBorder="1" applyAlignment="1">
      <alignment horizontal="right"/>
    </xf>
    <xf numFmtId="164" fontId="357" fillId="459" borderId="346" xfId="0" applyNumberFormat="1" applyFont="1" applyFill="1" applyBorder="1" applyAlignment="1">
      <alignment horizontal="right"/>
    </xf>
    <xf numFmtId="164" fontId="357" fillId="460" borderId="346" xfId="0" applyNumberFormat="1" applyFont="1" applyFill="1" applyBorder="1" applyAlignment="1">
      <alignment horizontal="right"/>
    </xf>
    <xf numFmtId="166" fontId="357" fillId="461" borderId="346" xfId="0" applyNumberFormat="1" applyFont="1" applyFill="1" applyBorder="1" applyAlignment="1">
      <alignment horizontal="right"/>
    </xf>
    <xf numFmtId="166" fontId="357" fillId="462" borderId="346" xfId="0" applyNumberFormat="1" applyFont="1" applyFill="1" applyBorder="1" applyAlignment="1">
      <alignment horizontal="right"/>
    </xf>
    <xf numFmtId="164" fontId="357" fillId="463" borderId="346" xfId="0" applyNumberFormat="1" applyFont="1" applyFill="1" applyBorder="1" applyAlignment="1">
      <alignment horizontal="right"/>
    </xf>
    <xf numFmtId="164" fontId="357" fillId="464" borderId="346" xfId="0" applyNumberFormat="1" applyFont="1" applyFill="1" applyBorder="1" applyAlignment="1">
      <alignment horizontal="right"/>
    </xf>
    <xf numFmtId="166" fontId="357" fillId="465" borderId="346" xfId="0" applyNumberFormat="1" applyFont="1" applyFill="1" applyBorder="1" applyAlignment="1">
      <alignment horizontal="right"/>
    </xf>
    <xf numFmtId="164" fontId="357" fillId="466" borderId="346" xfId="0" applyNumberFormat="1" applyFont="1" applyFill="1" applyBorder="1" applyAlignment="1">
      <alignment horizontal="right"/>
    </xf>
    <xf numFmtId="164" fontId="357" fillId="467" borderId="346" xfId="0" applyNumberFormat="1" applyFont="1" applyFill="1" applyBorder="1" applyAlignment="1">
      <alignment horizontal="right"/>
    </xf>
    <xf numFmtId="164" fontId="357" fillId="468" borderId="346" xfId="0" applyNumberFormat="1" applyFont="1" applyFill="1" applyBorder="1" applyAlignment="1">
      <alignment horizontal="right"/>
    </xf>
    <xf numFmtId="164" fontId="357" fillId="469" borderId="346" xfId="0" applyNumberFormat="1" applyFont="1" applyFill="1" applyBorder="1" applyAlignment="1">
      <alignment horizontal="right"/>
    </xf>
    <xf numFmtId="164" fontId="357" fillId="470" borderId="346" xfId="0" applyNumberFormat="1" applyFont="1" applyFill="1" applyBorder="1" applyAlignment="1">
      <alignment horizontal="right"/>
    </xf>
    <xf numFmtId="166" fontId="357" fillId="471" borderId="346" xfId="0" applyNumberFormat="1" applyFont="1" applyFill="1" applyBorder="1" applyAlignment="1">
      <alignment horizontal="right"/>
    </xf>
    <xf numFmtId="166" fontId="357" fillId="472" borderId="346" xfId="0" applyNumberFormat="1" applyFont="1" applyFill="1" applyBorder="1" applyAlignment="1">
      <alignment horizontal="right"/>
    </xf>
    <xf numFmtId="164" fontId="357" fillId="473" borderId="346" xfId="0" applyNumberFormat="1" applyFont="1" applyFill="1" applyBorder="1" applyAlignment="1">
      <alignment horizontal="right"/>
    </xf>
    <xf numFmtId="164" fontId="357" fillId="474" borderId="346" xfId="0" applyNumberFormat="1" applyFont="1" applyFill="1" applyBorder="1" applyAlignment="1">
      <alignment horizontal="right"/>
    </xf>
    <xf numFmtId="166" fontId="357" fillId="475" borderId="346" xfId="0" applyNumberFormat="1" applyFont="1" applyFill="1" applyBorder="1" applyAlignment="1">
      <alignment horizontal="right"/>
    </xf>
    <xf numFmtId="164" fontId="357" fillId="476" borderId="346" xfId="0" applyNumberFormat="1" applyFont="1" applyFill="1" applyBorder="1" applyAlignment="1">
      <alignment horizontal="right"/>
    </xf>
    <xf numFmtId="164" fontId="357" fillId="477" borderId="346" xfId="0" applyNumberFormat="1" applyFont="1" applyFill="1" applyBorder="1" applyAlignment="1">
      <alignment horizontal="right"/>
    </xf>
    <xf numFmtId="164" fontId="357" fillId="478" borderId="346" xfId="0" applyNumberFormat="1" applyFont="1" applyFill="1" applyBorder="1" applyAlignment="1">
      <alignment horizontal="right"/>
    </xf>
    <xf numFmtId="164" fontId="357" fillId="479" borderId="346" xfId="0" applyNumberFormat="1" applyFont="1" applyFill="1" applyBorder="1" applyAlignment="1">
      <alignment horizontal="right"/>
    </xf>
    <xf numFmtId="164" fontId="357" fillId="480" borderId="346" xfId="0" applyNumberFormat="1" applyFont="1" applyFill="1" applyBorder="1" applyAlignment="1">
      <alignment horizontal="right"/>
    </xf>
    <xf numFmtId="166" fontId="357" fillId="481" borderId="346" xfId="0" applyNumberFormat="1" applyFont="1" applyFill="1" applyBorder="1" applyAlignment="1">
      <alignment horizontal="right"/>
    </xf>
    <xf numFmtId="166" fontId="357" fillId="482" borderId="346" xfId="0" applyNumberFormat="1" applyFont="1" applyFill="1" applyBorder="1" applyAlignment="1">
      <alignment horizontal="right"/>
    </xf>
    <xf numFmtId="164" fontId="357" fillId="483" borderId="346" xfId="0" applyNumberFormat="1" applyFont="1" applyFill="1" applyBorder="1" applyAlignment="1">
      <alignment horizontal="right"/>
    </xf>
    <xf numFmtId="164" fontId="357" fillId="484" borderId="346" xfId="0" applyNumberFormat="1" applyFont="1" applyFill="1" applyBorder="1" applyAlignment="1">
      <alignment horizontal="right"/>
    </xf>
    <xf numFmtId="166" fontId="357" fillId="485" borderId="346" xfId="0" applyNumberFormat="1" applyFont="1" applyFill="1" applyBorder="1" applyAlignment="1">
      <alignment horizontal="right"/>
    </xf>
    <xf numFmtId="164" fontId="357" fillId="486" borderId="346" xfId="0" applyNumberFormat="1" applyFont="1" applyFill="1" applyBorder="1" applyAlignment="1">
      <alignment horizontal="right"/>
    </xf>
    <xf numFmtId="164" fontId="357" fillId="487" borderId="346" xfId="0" applyNumberFormat="1" applyFont="1" applyFill="1" applyBorder="1" applyAlignment="1">
      <alignment horizontal="right"/>
    </xf>
    <xf numFmtId="164" fontId="357" fillId="488" borderId="346" xfId="0" applyNumberFormat="1" applyFont="1" applyFill="1" applyBorder="1" applyAlignment="1">
      <alignment horizontal="right"/>
    </xf>
    <xf numFmtId="164" fontId="357" fillId="489" borderId="346" xfId="0" applyNumberFormat="1" applyFont="1" applyFill="1" applyBorder="1" applyAlignment="1">
      <alignment horizontal="right"/>
    </xf>
    <xf numFmtId="164" fontId="357" fillId="490" borderId="346" xfId="0" applyNumberFormat="1" applyFont="1" applyFill="1" applyBorder="1" applyAlignment="1">
      <alignment horizontal="right"/>
    </xf>
    <xf numFmtId="166" fontId="357" fillId="491" borderId="346" xfId="0" applyNumberFormat="1" applyFont="1" applyFill="1" applyBorder="1" applyAlignment="1">
      <alignment horizontal="right"/>
    </xf>
    <xf numFmtId="166" fontId="357" fillId="492" borderId="346" xfId="0" applyNumberFormat="1" applyFont="1" applyFill="1" applyBorder="1" applyAlignment="1">
      <alignment horizontal="right"/>
    </xf>
    <xf numFmtId="164" fontId="357" fillId="493" borderId="346" xfId="0" applyNumberFormat="1" applyFont="1" applyFill="1" applyBorder="1" applyAlignment="1">
      <alignment horizontal="right"/>
    </xf>
    <xf numFmtId="164" fontId="357" fillId="494" borderId="346" xfId="0" applyNumberFormat="1" applyFont="1" applyFill="1" applyBorder="1" applyAlignment="1">
      <alignment horizontal="right"/>
    </xf>
    <xf numFmtId="166" fontId="357" fillId="495" borderId="346" xfId="0" applyNumberFormat="1" applyFont="1" applyFill="1" applyBorder="1" applyAlignment="1">
      <alignment horizontal="right"/>
    </xf>
    <xf numFmtId="164" fontId="357" fillId="496" borderId="346" xfId="0" applyNumberFormat="1" applyFont="1" applyFill="1" applyBorder="1" applyAlignment="1">
      <alignment horizontal="right"/>
    </xf>
    <xf numFmtId="164" fontId="357" fillId="497" borderId="346" xfId="0" applyNumberFormat="1" applyFont="1" applyFill="1" applyBorder="1" applyAlignment="1">
      <alignment horizontal="right"/>
    </xf>
    <xf numFmtId="164" fontId="357" fillId="498" borderId="346" xfId="0" applyNumberFormat="1" applyFont="1" applyFill="1" applyBorder="1" applyAlignment="1">
      <alignment horizontal="right"/>
    </xf>
    <xf numFmtId="164" fontId="357" fillId="499" borderId="346" xfId="0" applyNumberFormat="1" applyFont="1" applyFill="1" applyBorder="1" applyAlignment="1">
      <alignment horizontal="right"/>
    </xf>
    <xf numFmtId="164" fontId="357" fillId="500" borderId="346" xfId="0" applyNumberFormat="1" applyFont="1" applyFill="1" applyBorder="1" applyAlignment="1">
      <alignment horizontal="right"/>
    </xf>
    <xf numFmtId="166" fontId="357" fillId="501" borderId="346" xfId="0" applyNumberFormat="1" applyFont="1" applyFill="1" applyBorder="1" applyAlignment="1">
      <alignment horizontal="right"/>
    </xf>
    <xf numFmtId="166" fontId="357" fillId="502" borderId="346" xfId="0" applyNumberFormat="1" applyFont="1" applyFill="1" applyBorder="1" applyAlignment="1">
      <alignment horizontal="right"/>
    </xf>
    <xf numFmtId="164" fontId="357" fillId="503" borderId="346" xfId="0" applyNumberFormat="1" applyFont="1" applyFill="1" applyBorder="1" applyAlignment="1">
      <alignment horizontal="right"/>
    </xf>
    <xf numFmtId="164" fontId="357" fillId="504" borderId="346" xfId="0" applyNumberFormat="1" applyFont="1" applyFill="1" applyBorder="1" applyAlignment="1">
      <alignment horizontal="right"/>
    </xf>
    <xf numFmtId="166" fontId="357" fillId="505" borderId="346" xfId="0" applyNumberFormat="1" applyFont="1" applyFill="1" applyBorder="1" applyAlignment="1">
      <alignment horizontal="right"/>
    </xf>
    <xf numFmtId="164" fontId="357" fillId="506" borderId="346" xfId="0" applyNumberFormat="1" applyFont="1" applyFill="1" applyBorder="1" applyAlignment="1">
      <alignment horizontal="right"/>
    </xf>
    <xf numFmtId="164" fontId="357" fillId="507" borderId="346" xfId="0" applyNumberFormat="1" applyFont="1" applyFill="1" applyBorder="1" applyAlignment="1">
      <alignment horizontal="right"/>
    </xf>
    <xf numFmtId="164" fontId="357" fillId="508" borderId="346" xfId="0" applyNumberFormat="1" applyFont="1" applyFill="1" applyBorder="1" applyAlignment="1">
      <alignment horizontal="right"/>
    </xf>
    <xf numFmtId="164" fontId="357" fillId="509" borderId="346" xfId="0" applyNumberFormat="1" applyFont="1" applyFill="1" applyBorder="1" applyAlignment="1">
      <alignment horizontal="right"/>
    </xf>
    <xf numFmtId="164" fontId="357" fillId="510" borderId="346" xfId="0" applyNumberFormat="1" applyFont="1" applyFill="1" applyBorder="1" applyAlignment="1">
      <alignment horizontal="right"/>
    </xf>
    <xf numFmtId="166" fontId="357" fillId="511" borderId="346" xfId="0" applyNumberFormat="1" applyFont="1" applyFill="1" applyBorder="1" applyAlignment="1">
      <alignment horizontal="right"/>
    </xf>
    <xf numFmtId="166" fontId="357" fillId="512" borderId="346" xfId="0" applyNumberFormat="1" applyFont="1" applyFill="1" applyBorder="1" applyAlignment="1">
      <alignment horizontal="right"/>
    </xf>
    <xf numFmtId="164" fontId="357" fillId="513" borderId="346" xfId="0" applyNumberFormat="1" applyFont="1" applyFill="1" applyBorder="1" applyAlignment="1">
      <alignment horizontal="right"/>
    </xf>
    <xf numFmtId="164" fontId="357" fillId="514" borderId="346" xfId="0" applyNumberFormat="1" applyFont="1" applyFill="1" applyBorder="1" applyAlignment="1">
      <alignment horizontal="right"/>
    </xf>
    <xf numFmtId="166" fontId="357" fillId="515" borderId="346" xfId="0" applyNumberFormat="1" applyFont="1" applyFill="1" applyBorder="1" applyAlignment="1">
      <alignment horizontal="right"/>
    </xf>
    <xf numFmtId="164" fontId="357" fillId="516" borderId="346" xfId="0" applyNumberFormat="1" applyFont="1" applyFill="1" applyBorder="1" applyAlignment="1">
      <alignment horizontal="right"/>
    </xf>
    <xf numFmtId="0" fontId="357" fillId="517" borderId="346" xfId="0" applyFont="1" applyFill="1" applyBorder="1"/>
    <xf numFmtId="164" fontId="357" fillId="518" borderId="346" xfId="0" applyNumberFormat="1" applyFont="1" applyFill="1" applyBorder="1" applyAlignment="1">
      <alignment horizontal="right"/>
    </xf>
    <xf numFmtId="166" fontId="357" fillId="519" borderId="346" xfId="0" applyNumberFormat="1" applyFont="1" applyFill="1" applyBorder="1" applyAlignment="1">
      <alignment horizontal="right"/>
    </xf>
    <xf numFmtId="164" fontId="357" fillId="520" borderId="346" xfId="0" applyNumberFormat="1" applyFont="1" applyFill="1" applyBorder="1" applyAlignment="1">
      <alignment horizontal="right"/>
    </xf>
    <xf numFmtId="164" fontId="357" fillId="521" borderId="346" xfId="0" applyNumberFormat="1" applyFont="1" applyFill="1" applyBorder="1" applyAlignment="1">
      <alignment horizontal="right"/>
    </xf>
    <xf numFmtId="164" fontId="357" fillId="522" borderId="346" xfId="0" applyNumberFormat="1" applyFont="1" applyFill="1" applyBorder="1" applyAlignment="1">
      <alignment horizontal="right"/>
    </xf>
    <xf numFmtId="166" fontId="357" fillId="523" borderId="346" xfId="0" applyNumberFormat="1" applyFont="1" applyFill="1" applyBorder="1" applyAlignment="1">
      <alignment horizontal="right"/>
    </xf>
    <xf numFmtId="166" fontId="357" fillId="524" borderId="346" xfId="0" applyNumberFormat="1" applyFont="1" applyFill="1" applyBorder="1" applyAlignment="1">
      <alignment horizontal="right"/>
    </xf>
    <xf numFmtId="164" fontId="357" fillId="525" borderId="346" xfId="0" applyNumberFormat="1" applyFont="1" applyFill="1" applyBorder="1" applyAlignment="1">
      <alignment horizontal="right"/>
    </xf>
    <xf numFmtId="164" fontId="357" fillId="526" borderId="346" xfId="0" applyNumberFormat="1" applyFont="1" applyFill="1" applyBorder="1" applyAlignment="1">
      <alignment horizontal="right"/>
    </xf>
    <xf numFmtId="166" fontId="357" fillId="527" borderId="346" xfId="0" applyNumberFormat="1" applyFont="1" applyFill="1" applyBorder="1" applyAlignment="1">
      <alignment horizontal="right"/>
    </xf>
    <xf numFmtId="164" fontId="357" fillId="528" borderId="346" xfId="0" applyNumberFormat="1" applyFont="1" applyFill="1" applyBorder="1" applyAlignment="1">
      <alignment horizontal="right"/>
    </xf>
    <xf numFmtId="164" fontId="357" fillId="529" borderId="346" xfId="0" applyNumberFormat="1" applyFont="1" applyFill="1" applyBorder="1" applyAlignment="1">
      <alignment horizontal="right"/>
    </xf>
    <xf numFmtId="164" fontId="357" fillId="530" borderId="346" xfId="0" applyNumberFormat="1" applyFont="1" applyFill="1" applyBorder="1" applyAlignment="1">
      <alignment horizontal="right"/>
    </xf>
    <xf numFmtId="164" fontId="357" fillId="531" borderId="346" xfId="0" applyNumberFormat="1" applyFont="1" applyFill="1" applyBorder="1" applyAlignment="1">
      <alignment horizontal="right"/>
    </xf>
    <xf numFmtId="164" fontId="357" fillId="532" borderId="346" xfId="0" applyNumberFormat="1" applyFont="1" applyFill="1" applyBorder="1" applyAlignment="1">
      <alignment horizontal="right"/>
    </xf>
    <xf numFmtId="166" fontId="357" fillId="533" borderId="346" xfId="0" applyNumberFormat="1" applyFont="1" applyFill="1" applyBorder="1" applyAlignment="1">
      <alignment horizontal="right"/>
    </xf>
    <xf numFmtId="166" fontId="357" fillId="534" borderId="346" xfId="0" applyNumberFormat="1" applyFont="1" applyFill="1" applyBorder="1" applyAlignment="1">
      <alignment horizontal="right"/>
    </xf>
    <xf numFmtId="164" fontId="357" fillId="535" borderId="346" xfId="0" applyNumberFormat="1" applyFont="1" applyFill="1" applyBorder="1" applyAlignment="1">
      <alignment horizontal="right"/>
    </xf>
    <xf numFmtId="164" fontId="357" fillId="536" borderId="346" xfId="0" applyNumberFormat="1" applyFont="1" applyFill="1" applyBorder="1" applyAlignment="1">
      <alignment horizontal="right"/>
    </xf>
    <xf numFmtId="166" fontId="357" fillId="537" borderId="346" xfId="0" applyNumberFormat="1" applyFont="1" applyFill="1" applyBorder="1" applyAlignment="1">
      <alignment horizontal="right"/>
    </xf>
    <xf numFmtId="164" fontId="357" fillId="538" borderId="346" xfId="0" applyNumberFormat="1" applyFont="1" applyFill="1" applyBorder="1" applyAlignment="1">
      <alignment horizontal="right"/>
    </xf>
    <xf numFmtId="164" fontId="357" fillId="539" borderId="346" xfId="0" applyNumberFormat="1" applyFont="1" applyFill="1" applyBorder="1" applyAlignment="1">
      <alignment horizontal="right"/>
    </xf>
    <xf numFmtId="164" fontId="357" fillId="540" borderId="346" xfId="0" applyNumberFormat="1" applyFont="1" applyFill="1" applyBorder="1" applyAlignment="1">
      <alignment horizontal="right"/>
    </xf>
    <xf numFmtId="164" fontId="357" fillId="541" borderId="346" xfId="0" applyNumberFormat="1" applyFont="1" applyFill="1" applyBorder="1" applyAlignment="1">
      <alignment horizontal="right"/>
    </xf>
    <xf numFmtId="164" fontId="357" fillId="542" borderId="346" xfId="0" applyNumberFormat="1" applyFont="1" applyFill="1" applyBorder="1" applyAlignment="1">
      <alignment horizontal="right"/>
    </xf>
    <xf numFmtId="166" fontId="357" fillId="543" borderId="346" xfId="0" applyNumberFormat="1" applyFont="1" applyFill="1" applyBorder="1" applyAlignment="1">
      <alignment horizontal="right"/>
    </xf>
    <xf numFmtId="166" fontId="357" fillId="544" borderId="346" xfId="0" applyNumberFormat="1" applyFont="1" applyFill="1" applyBorder="1" applyAlignment="1">
      <alignment horizontal="right"/>
    </xf>
    <xf numFmtId="164" fontId="357" fillId="545" borderId="346" xfId="0" applyNumberFormat="1" applyFont="1" applyFill="1" applyBorder="1" applyAlignment="1">
      <alignment horizontal="right"/>
    </xf>
    <xf numFmtId="164" fontId="357" fillId="546" borderId="346" xfId="0" applyNumberFormat="1" applyFont="1" applyFill="1" applyBorder="1" applyAlignment="1">
      <alignment horizontal="right"/>
    </xf>
    <xf numFmtId="166" fontId="357" fillId="547" borderId="346" xfId="0" applyNumberFormat="1" applyFont="1" applyFill="1" applyBorder="1" applyAlignment="1">
      <alignment horizontal="right"/>
    </xf>
    <xf numFmtId="164" fontId="357" fillId="548" borderId="346" xfId="0" applyNumberFormat="1" applyFont="1" applyFill="1" applyBorder="1" applyAlignment="1">
      <alignment horizontal="right"/>
    </xf>
    <xf numFmtId="164" fontId="357" fillId="549" borderId="346" xfId="0" applyNumberFormat="1" applyFont="1" applyFill="1" applyBorder="1" applyAlignment="1">
      <alignment horizontal="right"/>
    </xf>
    <xf numFmtId="164" fontId="357" fillId="550" borderId="346" xfId="0" applyNumberFormat="1" applyFont="1" applyFill="1" applyBorder="1" applyAlignment="1">
      <alignment horizontal="right"/>
    </xf>
    <xf numFmtId="164" fontId="357" fillId="551" borderId="346" xfId="0" applyNumberFormat="1" applyFont="1" applyFill="1" applyBorder="1" applyAlignment="1">
      <alignment horizontal="right"/>
    </xf>
    <xf numFmtId="164" fontId="357" fillId="552" borderId="346" xfId="0" applyNumberFormat="1" applyFont="1" applyFill="1" applyBorder="1" applyAlignment="1">
      <alignment horizontal="right"/>
    </xf>
    <xf numFmtId="166" fontId="357" fillId="553" borderId="346" xfId="0" applyNumberFormat="1" applyFont="1" applyFill="1" applyBorder="1" applyAlignment="1">
      <alignment horizontal="right"/>
    </xf>
    <xf numFmtId="166" fontId="357" fillId="554" borderId="346" xfId="0" applyNumberFormat="1" applyFont="1" applyFill="1" applyBorder="1" applyAlignment="1">
      <alignment horizontal="right"/>
    </xf>
    <xf numFmtId="164" fontId="357" fillId="555" borderId="346" xfId="0" applyNumberFormat="1" applyFont="1" applyFill="1" applyBorder="1" applyAlignment="1">
      <alignment horizontal="right"/>
    </xf>
    <xf numFmtId="164" fontId="357" fillId="556" borderId="346" xfId="0" applyNumberFormat="1" applyFont="1" applyFill="1" applyBorder="1" applyAlignment="1">
      <alignment horizontal="right"/>
    </xf>
    <xf numFmtId="166" fontId="357" fillId="557" borderId="346" xfId="0" applyNumberFormat="1" applyFont="1" applyFill="1" applyBorder="1" applyAlignment="1">
      <alignment horizontal="right"/>
    </xf>
    <xf numFmtId="164" fontId="357" fillId="558" borderId="346" xfId="0" applyNumberFormat="1" applyFont="1" applyFill="1" applyBorder="1" applyAlignment="1">
      <alignment horizontal="right"/>
    </xf>
    <xf numFmtId="164" fontId="357" fillId="559" borderId="346" xfId="0" applyNumberFormat="1" applyFont="1" applyFill="1" applyBorder="1" applyAlignment="1">
      <alignment horizontal="right"/>
    </xf>
    <xf numFmtId="164" fontId="357" fillId="560" borderId="346" xfId="0" applyNumberFormat="1" applyFont="1" applyFill="1" applyBorder="1" applyAlignment="1">
      <alignment horizontal="right"/>
    </xf>
    <xf numFmtId="164" fontId="357" fillId="561" borderId="346" xfId="0" applyNumberFormat="1" applyFont="1" applyFill="1" applyBorder="1" applyAlignment="1">
      <alignment horizontal="right"/>
    </xf>
    <xf numFmtId="164" fontId="357" fillId="562" borderId="346" xfId="0" applyNumberFormat="1" applyFont="1" applyFill="1" applyBorder="1" applyAlignment="1">
      <alignment horizontal="right"/>
    </xf>
    <xf numFmtId="166" fontId="357" fillId="563" borderId="346" xfId="0" applyNumberFormat="1" applyFont="1" applyFill="1" applyBorder="1" applyAlignment="1">
      <alignment horizontal="right"/>
    </xf>
    <xf numFmtId="166" fontId="357" fillId="564" borderId="346" xfId="0" applyNumberFormat="1" applyFont="1" applyFill="1" applyBorder="1" applyAlignment="1">
      <alignment horizontal="right"/>
    </xf>
    <xf numFmtId="164" fontId="357" fillId="565" borderId="346" xfId="0" applyNumberFormat="1" applyFont="1" applyFill="1" applyBorder="1" applyAlignment="1">
      <alignment horizontal="right"/>
    </xf>
    <xf numFmtId="164" fontId="357" fillId="566" borderId="346" xfId="0" applyNumberFormat="1" applyFont="1" applyFill="1" applyBorder="1" applyAlignment="1">
      <alignment horizontal="right"/>
    </xf>
    <xf numFmtId="166" fontId="357" fillId="567" borderId="346" xfId="0" applyNumberFormat="1" applyFont="1" applyFill="1" applyBorder="1" applyAlignment="1">
      <alignment horizontal="right"/>
    </xf>
    <xf numFmtId="164" fontId="357" fillId="568" borderId="346" xfId="0" applyNumberFormat="1" applyFont="1" applyFill="1" applyBorder="1" applyAlignment="1">
      <alignment horizontal="right"/>
    </xf>
    <xf numFmtId="164" fontId="357" fillId="569" borderId="346" xfId="0" applyNumberFormat="1" applyFont="1" applyFill="1" applyBorder="1" applyAlignment="1">
      <alignment horizontal="right"/>
    </xf>
    <xf numFmtId="164" fontId="357" fillId="570" borderId="346" xfId="0" applyNumberFormat="1" applyFont="1" applyFill="1" applyBorder="1" applyAlignment="1">
      <alignment horizontal="right"/>
    </xf>
    <xf numFmtId="164" fontId="357" fillId="571" borderId="346" xfId="0" applyNumberFormat="1" applyFont="1" applyFill="1" applyBorder="1" applyAlignment="1">
      <alignment horizontal="right"/>
    </xf>
    <xf numFmtId="164" fontId="357" fillId="572" borderId="346" xfId="0" applyNumberFormat="1" applyFont="1" applyFill="1" applyBorder="1" applyAlignment="1">
      <alignment horizontal="right"/>
    </xf>
    <xf numFmtId="166" fontId="357" fillId="573" borderId="346" xfId="0" applyNumberFormat="1" applyFont="1" applyFill="1" applyBorder="1" applyAlignment="1">
      <alignment horizontal="right"/>
    </xf>
    <xf numFmtId="166" fontId="357" fillId="574" borderId="346" xfId="0" applyNumberFormat="1" applyFont="1" applyFill="1" applyBorder="1" applyAlignment="1">
      <alignment horizontal="right"/>
    </xf>
    <xf numFmtId="164" fontId="357" fillId="575" borderId="346" xfId="0" applyNumberFormat="1" applyFont="1" applyFill="1" applyBorder="1" applyAlignment="1">
      <alignment horizontal="right"/>
    </xf>
    <xf numFmtId="164" fontId="357" fillId="576" borderId="346" xfId="0" applyNumberFormat="1" applyFont="1" applyFill="1" applyBorder="1" applyAlignment="1">
      <alignment horizontal="right"/>
    </xf>
    <xf numFmtId="166" fontId="357" fillId="577" borderId="346" xfId="0" applyNumberFormat="1" applyFont="1" applyFill="1" applyBorder="1" applyAlignment="1">
      <alignment horizontal="right"/>
    </xf>
    <xf numFmtId="164" fontId="357" fillId="578" borderId="346" xfId="0" applyNumberFormat="1" applyFont="1" applyFill="1" applyBorder="1" applyAlignment="1">
      <alignment horizontal="right"/>
    </xf>
    <xf numFmtId="0" fontId="357" fillId="579" borderId="346" xfId="0" applyFont="1" applyFill="1" applyBorder="1"/>
    <xf numFmtId="164" fontId="357" fillId="580" borderId="346" xfId="0" applyNumberFormat="1" applyFont="1" applyFill="1" applyBorder="1" applyAlignment="1">
      <alignment horizontal="right"/>
    </xf>
    <xf numFmtId="166" fontId="357" fillId="581" borderId="346" xfId="0" applyNumberFormat="1" applyFont="1" applyFill="1" applyBorder="1" applyAlignment="1">
      <alignment horizontal="right"/>
    </xf>
    <xf numFmtId="164" fontId="357" fillId="582" borderId="346" xfId="0" applyNumberFormat="1" applyFont="1" applyFill="1" applyBorder="1" applyAlignment="1">
      <alignment horizontal="right"/>
    </xf>
    <xf numFmtId="164" fontId="357" fillId="583" borderId="346" xfId="0" applyNumberFormat="1" applyFont="1" applyFill="1" applyBorder="1" applyAlignment="1">
      <alignment horizontal="right"/>
    </xf>
    <xf numFmtId="164" fontId="357" fillId="584" borderId="346" xfId="0" applyNumberFormat="1" applyFont="1" applyFill="1" applyBorder="1" applyAlignment="1">
      <alignment horizontal="right"/>
    </xf>
    <xf numFmtId="166" fontId="357" fillId="585" borderId="346" xfId="0" applyNumberFormat="1" applyFont="1" applyFill="1" applyBorder="1" applyAlignment="1">
      <alignment horizontal="right"/>
    </xf>
    <xf numFmtId="166" fontId="357" fillId="586" borderId="346" xfId="0" applyNumberFormat="1" applyFont="1" applyFill="1" applyBorder="1" applyAlignment="1">
      <alignment horizontal="right"/>
    </xf>
    <xf numFmtId="164" fontId="357" fillId="587" borderId="346" xfId="0" applyNumberFormat="1" applyFont="1" applyFill="1" applyBorder="1" applyAlignment="1">
      <alignment horizontal="right"/>
    </xf>
    <xf numFmtId="164" fontId="357" fillId="588" borderId="346" xfId="0" applyNumberFormat="1" applyFont="1" applyFill="1" applyBorder="1" applyAlignment="1">
      <alignment horizontal="right"/>
    </xf>
    <xf numFmtId="166" fontId="357" fillId="589" borderId="346" xfId="0" applyNumberFormat="1" applyFont="1" applyFill="1" applyBorder="1" applyAlignment="1">
      <alignment horizontal="right"/>
    </xf>
    <xf numFmtId="164" fontId="357" fillId="590" borderId="346" xfId="0" applyNumberFormat="1" applyFont="1" applyFill="1" applyBorder="1" applyAlignment="1">
      <alignment horizontal="right"/>
    </xf>
    <xf numFmtId="164" fontId="357" fillId="591" borderId="346" xfId="0" applyNumberFormat="1" applyFont="1" applyFill="1" applyBorder="1" applyAlignment="1">
      <alignment horizontal="right"/>
    </xf>
    <xf numFmtId="164" fontId="357" fillId="592" borderId="346" xfId="0" applyNumberFormat="1" applyFont="1" applyFill="1" applyBorder="1" applyAlignment="1">
      <alignment horizontal="right"/>
    </xf>
    <xf numFmtId="164" fontId="357" fillId="593" borderId="346" xfId="0" applyNumberFormat="1" applyFont="1" applyFill="1" applyBorder="1" applyAlignment="1">
      <alignment horizontal="right"/>
    </xf>
    <xf numFmtId="164" fontId="357" fillId="594" borderId="346" xfId="0" applyNumberFormat="1" applyFont="1" applyFill="1" applyBorder="1" applyAlignment="1">
      <alignment horizontal="right"/>
    </xf>
    <xf numFmtId="166" fontId="357" fillId="595" borderId="346" xfId="0" applyNumberFormat="1" applyFont="1" applyFill="1" applyBorder="1" applyAlignment="1">
      <alignment horizontal="right"/>
    </xf>
    <xf numFmtId="164" fontId="357" fillId="596" borderId="346" xfId="0" applyNumberFormat="1" applyFont="1" applyFill="1" applyBorder="1" applyAlignment="1">
      <alignment horizontal="right"/>
    </xf>
    <xf numFmtId="164" fontId="357" fillId="597" borderId="346" xfId="0" applyNumberFormat="1" applyFont="1" applyFill="1" applyBorder="1" applyAlignment="1">
      <alignment horizontal="right"/>
    </xf>
    <xf numFmtId="164" fontId="357" fillId="598" borderId="346" xfId="0" applyNumberFormat="1" applyFont="1" applyFill="1" applyBorder="1" applyAlignment="1">
      <alignment horizontal="right"/>
    </xf>
    <xf numFmtId="166" fontId="357" fillId="599" borderId="346" xfId="0" applyNumberFormat="1" applyFont="1" applyFill="1" applyBorder="1" applyAlignment="1">
      <alignment horizontal="right"/>
    </xf>
    <xf numFmtId="164" fontId="357" fillId="600" borderId="346" xfId="0" applyNumberFormat="1" applyFont="1" applyFill="1" applyBorder="1" applyAlignment="1">
      <alignment horizontal="right"/>
    </xf>
    <xf numFmtId="164" fontId="357" fillId="601" borderId="346" xfId="0" applyNumberFormat="1" applyFont="1" applyFill="1" applyBorder="1" applyAlignment="1">
      <alignment horizontal="right"/>
    </xf>
    <xf numFmtId="164" fontId="357" fillId="602" borderId="346" xfId="0" applyNumberFormat="1" applyFont="1" applyFill="1" applyBorder="1" applyAlignment="1">
      <alignment horizontal="right"/>
    </xf>
    <xf numFmtId="164" fontId="357" fillId="603" borderId="346" xfId="0" applyNumberFormat="1" applyFont="1" applyFill="1" applyBorder="1" applyAlignment="1">
      <alignment horizontal="right"/>
    </xf>
    <xf numFmtId="164" fontId="357" fillId="604" borderId="346" xfId="0" applyNumberFormat="1" applyFont="1" applyFill="1" applyBorder="1" applyAlignment="1">
      <alignment horizontal="right"/>
    </xf>
    <xf numFmtId="166" fontId="357" fillId="605" borderId="346" xfId="0" applyNumberFormat="1" applyFont="1" applyFill="1" applyBorder="1" applyAlignment="1">
      <alignment horizontal="right"/>
    </xf>
    <xf numFmtId="166" fontId="357" fillId="606" borderId="346" xfId="0" applyNumberFormat="1" applyFont="1" applyFill="1" applyBorder="1" applyAlignment="1">
      <alignment horizontal="right"/>
    </xf>
    <xf numFmtId="164" fontId="357" fillId="607" borderId="346" xfId="0" applyNumberFormat="1" applyFont="1" applyFill="1" applyBorder="1" applyAlignment="1">
      <alignment horizontal="right"/>
    </xf>
    <xf numFmtId="164" fontId="357" fillId="608" borderId="346" xfId="0" applyNumberFormat="1" applyFont="1" applyFill="1" applyBorder="1" applyAlignment="1">
      <alignment horizontal="right"/>
    </xf>
    <xf numFmtId="166" fontId="357" fillId="609" borderId="346" xfId="0" applyNumberFormat="1" applyFont="1" applyFill="1" applyBorder="1" applyAlignment="1">
      <alignment horizontal="right"/>
    </xf>
    <xf numFmtId="164" fontId="357" fillId="610" borderId="346" xfId="0" applyNumberFormat="1" applyFont="1" applyFill="1" applyBorder="1" applyAlignment="1">
      <alignment horizontal="right"/>
    </xf>
    <xf numFmtId="164" fontId="357" fillId="611" borderId="346" xfId="0" applyNumberFormat="1" applyFont="1" applyFill="1" applyBorder="1" applyAlignment="1">
      <alignment horizontal="right"/>
    </xf>
    <xf numFmtId="164" fontId="357" fillId="612" borderId="346" xfId="0" applyNumberFormat="1" applyFont="1" applyFill="1" applyBorder="1" applyAlignment="1">
      <alignment horizontal="right"/>
    </xf>
    <xf numFmtId="164" fontId="357" fillId="613" borderId="346" xfId="0" applyNumberFormat="1" applyFont="1" applyFill="1" applyBorder="1" applyAlignment="1">
      <alignment horizontal="right"/>
    </xf>
    <xf numFmtId="164" fontId="357" fillId="614" borderId="346" xfId="0" applyNumberFormat="1" applyFont="1" applyFill="1" applyBorder="1" applyAlignment="1">
      <alignment horizontal="right"/>
    </xf>
    <xf numFmtId="166" fontId="357" fillId="615" borderId="346" xfId="0" applyNumberFormat="1" applyFont="1" applyFill="1" applyBorder="1" applyAlignment="1">
      <alignment horizontal="right"/>
    </xf>
    <xf numFmtId="164" fontId="357" fillId="616" borderId="346" xfId="0" applyNumberFormat="1" applyFont="1" applyFill="1" applyBorder="1" applyAlignment="1">
      <alignment horizontal="right"/>
    </xf>
    <xf numFmtId="164" fontId="357" fillId="617" borderId="346" xfId="0" applyNumberFormat="1" applyFont="1" applyFill="1" applyBorder="1" applyAlignment="1">
      <alignment horizontal="right"/>
    </xf>
    <xf numFmtId="164" fontId="357" fillId="618" borderId="346" xfId="0" applyNumberFormat="1" applyFont="1" applyFill="1" applyBorder="1" applyAlignment="1">
      <alignment horizontal="right"/>
    </xf>
    <xf numFmtId="166" fontId="357" fillId="619" borderId="346" xfId="0" applyNumberFormat="1" applyFont="1" applyFill="1" applyBorder="1" applyAlignment="1">
      <alignment horizontal="right"/>
    </xf>
    <xf numFmtId="164" fontId="357" fillId="620" borderId="346" xfId="0" applyNumberFormat="1" applyFont="1" applyFill="1" applyBorder="1" applyAlignment="1">
      <alignment horizontal="right"/>
    </xf>
    <xf numFmtId="164" fontId="357" fillId="621" borderId="346" xfId="0" applyNumberFormat="1" applyFont="1" applyFill="1" applyBorder="1" applyAlignment="1">
      <alignment horizontal="right"/>
    </xf>
    <xf numFmtId="164" fontId="357" fillId="622" borderId="346" xfId="0" applyNumberFormat="1" applyFont="1" applyFill="1" applyBorder="1" applyAlignment="1">
      <alignment horizontal="right"/>
    </xf>
    <xf numFmtId="164" fontId="357" fillId="623" borderId="346" xfId="0" applyNumberFormat="1" applyFont="1" applyFill="1" applyBorder="1" applyAlignment="1">
      <alignment horizontal="right"/>
    </xf>
    <xf numFmtId="164" fontId="357" fillId="624" borderId="346" xfId="0" applyNumberFormat="1" applyFont="1" applyFill="1" applyBorder="1" applyAlignment="1">
      <alignment horizontal="right"/>
    </xf>
    <xf numFmtId="166" fontId="357" fillId="625" borderId="346" xfId="0" applyNumberFormat="1" applyFont="1" applyFill="1" applyBorder="1" applyAlignment="1">
      <alignment horizontal="right"/>
    </xf>
    <xf numFmtId="166" fontId="357" fillId="626" borderId="346" xfId="0" applyNumberFormat="1" applyFont="1" applyFill="1" applyBorder="1" applyAlignment="1">
      <alignment horizontal="right"/>
    </xf>
    <xf numFmtId="166" fontId="357" fillId="627" borderId="346" xfId="0" applyNumberFormat="1" applyFont="1" applyFill="1" applyBorder="1" applyAlignment="1">
      <alignment horizontal="right"/>
    </xf>
    <xf numFmtId="164" fontId="357" fillId="628" borderId="346" xfId="0" applyNumberFormat="1" applyFont="1" applyFill="1" applyBorder="1" applyAlignment="1">
      <alignment horizontal="right"/>
    </xf>
    <xf numFmtId="166" fontId="357" fillId="629" borderId="346" xfId="0" applyNumberFormat="1" applyFont="1" applyFill="1" applyBorder="1" applyAlignment="1">
      <alignment horizontal="right"/>
    </xf>
    <xf numFmtId="164" fontId="357" fillId="630" borderId="346" xfId="0" applyNumberFormat="1" applyFont="1" applyFill="1" applyBorder="1" applyAlignment="1">
      <alignment horizontal="right"/>
    </xf>
    <xf numFmtId="164" fontId="357" fillId="631" borderId="346" xfId="0" applyNumberFormat="1" applyFont="1" applyFill="1" applyBorder="1" applyAlignment="1">
      <alignment horizontal="right"/>
    </xf>
    <xf numFmtId="164" fontId="357" fillId="632" borderId="346" xfId="0" applyNumberFormat="1" applyFont="1" applyFill="1" applyBorder="1" applyAlignment="1">
      <alignment horizontal="right"/>
    </xf>
    <xf numFmtId="164" fontId="357" fillId="633" borderId="346" xfId="0" applyNumberFormat="1" applyFont="1" applyFill="1" applyBorder="1" applyAlignment="1">
      <alignment horizontal="right"/>
    </xf>
    <xf numFmtId="164" fontId="357" fillId="634" borderId="346" xfId="0" applyNumberFormat="1" applyFont="1" applyFill="1" applyBorder="1" applyAlignment="1">
      <alignment horizontal="right"/>
    </xf>
    <xf numFmtId="166" fontId="357" fillId="635" borderId="346" xfId="0" applyNumberFormat="1" applyFont="1" applyFill="1" applyBorder="1" applyAlignment="1">
      <alignment horizontal="right"/>
    </xf>
    <xf numFmtId="166" fontId="357" fillId="636" borderId="346" xfId="0" applyNumberFormat="1" applyFont="1" applyFill="1" applyBorder="1" applyAlignment="1">
      <alignment horizontal="right"/>
    </xf>
    <xf numFmtId="166" fontId="357" fillId="637" borderId="346" xfId="0" applyNumberFormat="1" applyFont="1" applyFill="1" applyBorder="1" applyAlignment="1">
      <alignment horizontal="right"/>
    </xf>
    <xf numFmtId="164" fontId="357" fillId="638" borderId="346" xfId="0" applyNumberFormat="1" applyFont="1" applyFill="1" applyBorder="1" applyAlignment="1">
      <alignment horizontal="right"/>
    </xf>
    <xf numFmtId="166" fontId="357" fillId="639" borderId="346" xfId="0" applyNumberFormat="1" applyFont="1" applyFill="1" applyBorder="1" applyAlignment="1">
      <alignment horizontal="right"/>
    </xf>
    <xf numFmtId="164" fontId="357" fillId="640" borderId="346" xfId="0" applyNumberFormat="1" applyFont="1" applyFill="1" applyBorder="1" applyAlignment="1">
      <alignment horizontal="right"/>
    </xf>
    <xf numFmtId="0" fontId="357" fillId="641" borderId="346" xfId="0" applyFont="1" applyFill="1" applyBorder="1"/>
    <xf numFmtId="164" fontId="357" fillId="642" borderId="346" xfId="0" applyNumberFormat="1" applyFont="1" applyFill="1" applyBorder="1" applyAlignment="1">
      <alignment horizontal="right"/>
    </xf>
    <xf numFmtId="166" fontId="357" fillId="643" borderId="346" xfId="0" applyNumberFormat="1" applyFont="1" applyFill="1" applyBorder="1" applyAlignment="1">
      <alignment horizontal="right"/>
    </xf>
    <xf numFmtId="164" fontId="357" fillId="644" borderId="346" xfId="0" applyNumberFormat="1" applyFont="1" applyFill="1" applyBorder="1" applyAlignment="1">
      <alignment horizontal="right"/>
    </xf>
    <xf numFmtId="164" fontId="357" fillId="645" borderId="346" xfId="0" applyNumberFormat="1" applyFont="1" applyFill="1" applyBorder="1" applyAlignment="1">
      <alignment horizontal="right"/>
    </xf>
    <xf numFmtId="164" fontId="357" fillId="646" borderId="346" xfId="0" applyNumberFormat="1" applyFont="1" applyFill="1" applyBorder="1" applyAlignment="1">
      <alignment horizontal="right"/>
    </xf>
    <xf numFmtId="166" fontId="357" fillId="647" borderId="346" xfId="0" applyNumberFormat="1" applyFont="1" applyFill="1" applyBorder="1" applyAlignment="1">
      <alignment horizontal="right"/>
    </xf>
    <xf numFmtId="166" fontId="357" fillId="648" borderId="346" xfId="0" applyNumberFormat="1" applyFont="1" applyFill="1" applyBorder="1" applyAlignment="1">
      <alignment horizontal="right"/>
    </xf>
    <xf numFmtId="164" fontId="357" fillId="649" borderId="346" xfId="0" applyNumberFormat="1" applyFont="1" applyFill="1" applyBorder="1" applyAlignment="1">
      <alignment horizontal="right"/>
    </xf>
    <xf numFmtId="164" fontId="357" fillId="650" borderId="346" xfId="0" applyNumberFormat="1" applyFont="1" applyFill="1" applyBorder="1" applyAlignment="1">
      <alignment horizontal="right"/>
    </xf>
    <xf numFmtId="166" fontId="357" fillId="651" borderId="346" xfId="0" applyNumberFormat="1" applyFont="1" applyFill="1" applyBorder="1" applyAlignment="1">
      <alignment horizontal="right"/>
    </xf>
    <xf numFmtId="164" fontId="357" fillId="652" borderId="346" xfId="0" applyNumberFormat="1" applyFont="1" applyFill="1" applyBorder="1" applyAlignment="1">
      <alignment horizontal="right"/>
    </xf>
    <xf numFmtId="164" fontId="357" fillId="653" borderId="346" xfId="0" applyNumberFormat="1" applyFont="1" applyFill="1" applyBorder="1" applyAlignment="1">
      <alignment horizontal="right"/>
    </xf>
    <xf numFmtId="164" fontId="357" fillId="654" borderId="346" xfId="0" applyNumberFormat="1" applyFont="1" applyFill="1" applyBorder="1" applyAlignment="1">
      <alignment horizontal="right"/>
    </xf>
    <xf numFmtId="164" fontId="357" fillId="655" borderId="346" xfId="0" applyNumberFormat="1" applyFont="1" applyFill="1" applyBorder="1" applyAlignment="1">
      <alignment horizontal="right"/>
    </xf>
    <xf numFmtId="164" fontId="357" fillId="656" borderId="346" xfId="0" applyNumberFormat="1" applyFont="1" applyFill="1" applyBorder="1" applyAlignment="1">
      <alignment horizontal="right"/>
    </xf>
    <xf numFmtId="166" fontId="357" fillId="657" borderId="346" xfId="0" applyNumberFormat="1" applyFont="1" applyFill="1" applyBorder="1" applyAlignment="1">
      <alignment horizontal="right"/>
    </xf>
    <xf numFmtId="164" fontId="357" fillId="658" borderId="346" xfId="0" applyNumberFormat="1" applyFont="1" applyFill="1" applyBorder="1" applyAlignment="1">
      <alignment horizontal="right"/>
    </xf>
    <xf numFmtId="164" fontId="357" fillId="659" borderId="346" xfId="0" applyNumberFormat="1" applyFont="1" applyFill="1" applyBorder="1" applyAlignment="1">
      <alignment horizontal="right"/>
    </xf>
    <xf numFmtId="164" fontId="357" fillId="660" borderId="346" xfId="0" applyNumberFormat="1" applyFont="1" applyFill="1" applyBorder="1" applyAlignment="1">
      <alignment horizontal="right"/>
    </xf>
    <xf numFmtId="166" fontId="357" fillId="661" borderId="346" xfId="0" applyNumberFormat="1" applyFont="1" applyFill="1" applyBorder="1" applyAlignment="1">
      <alignment horizontal="right"/>
    </xf>
    <xf numFmtId="164" fontId="357" fillId="662" borderId="346" xfId="0" applyNumberFormat="1" applyFont="1" applyFill="1" applyBorder="1" applyAlignment="1">
      <alignment horizontal="right"/>
    </xf>
    <xf numFmtId="164" fontId="357" fillId="663" borderId="346" xfId="0" applyNumberFormat="1" applyFont="1" applyFill="1" applyBorder="1" applyAlignment="1">
      <alignment horizontal="right"/>
    </xf>
    <xf numFmtId="164" fontId="357" fillId="664" borderId="346" xfId="0" applyNumberFormat="1" applyFont="1" applyFill="1" applyBorder="1" applyAlignment="1">
      <alignment horizontal="right"/>
    </xf>
    <xf numFmtId="164" fontId="357" fillId="665" borderId="346" xfId="0" applyNumberFormat="1" applyFont="1" applyFill="1" applyBorder="1" applyAlignment="1">
      <alignment horizontal="right"/>
    </xf>
    <xf numFmtId="164" fontId="357" fillId="666" borderId="346" xfId="0" applyNumberFormat="1" applyFont="1" applyFill="1" applyBorder="1" applyAlignment="1">
      <alignment horizontal="right"/>
    </xf>
    <xf numFmtId="166" fontId="357" fillId="667" borderId="346" xfId="0" applyNumberFormat="1" applyFont="1" applyFill="1" applyBorder="1" applyAlignment="1">
      <alignment horizontal="right"/>
    </xf>
    <xf numFmtId="164" fontId="357" fillId="668" borderId="346" xfId="0" applyNumberFormat="1" applyFont="1" applyFill="1" applyBorder="1" applyAlignment="1">
      <alignment horizontal="right"/>
    </xf>
    <xf numFmtId="164" fontId="357" fillId="669" borderId="346" xfId="0" applyNumberFormat="1" applyFont="1" applyFill="1" applyBorder="1" applyAlignment="1">
      <alignment horizontal="right"/>
    </xf>
    <xf numFmtId="164" fontId="357" fillId="670" borderId="346" xfId="0" applyNumberFormat="1" applyFont="1" applyFill="1" applyBorder="1" applyAlignment="1">
      <alignment horizontal="right"/>
    </xf>
    <xf numFmtId="166" fontId="357" fillId="671" borderId="346" xfId="0" applyNumberFormat="1" applyFont="1" applyFill="1" applyBorder="1" applyAlignment="1">
      <alignment horizontal="right"/>
    </xf>
    <xf numFmtId="164" fontId="357" fillId="672" borderId="346" xfId="0" applyNumberFormat="1" applyFont="1" applyFill="1" applyBorder="1" applyAlignment="1">
      <alignment horizontal="right"/>
    </xf>
    <xf numFmtId="164" fontId="357" fillId="673" borderId="346" xfId="0" applyNumberFormat="1" applyFont="1" applyFill="1" applyBorder="1" applyAlignment="1">
      <alignment horizontal="right"/>
    </xf>
    <xf numFmtId="164" fontId="357" fillId="674" borderId="346" xfId="0" applyNumberFormat="1" applyFont="1" applyFill="1" applyBorder="1" applyAlignment="1">
      <alignment horizontal="right"/>
    </xf>
    <xf numFmtId="164" fontId="357" fillId="675" borderId="346" xfId="0" applyNumberFormat="1" applyFont="1" applyFill="1" applyBorder="1" applyAlignment="1">
      <alignment horizontal="right"/>
    </xf>
    <xf numFmtId="164" fontId="357" fillId="676" borderId="346" xfId="0" applyNumberFormat="1" applyFont="1" applyFill="1" applyBorder="1" applyAlignment="1">
      <alignment horizontal="right"/>
    </xf>
    <xf numFmtId="166" fontId="357" fillId="677" borderId="346" xfId="0" applyNumberFormat="1" applyFont="1" applyFill="1" applyBorder="1" applyAlignment="1">
      <alignment horizontal="right"/>
    </xf>
    <xf numFmtId="164" fontId="357" fillId="678" borderId="346" xfId="0" applyNumberFormat="1" applyFont="1" applyFill="1" applyBorder="1" applyAlignment="1">
      <alignment horizontal="right"/>
    </xf>
    <xf numFmtId="164" fontId="357" fillId="679" borderId="346" xfId="0" applyNumberFormat="1" applyFont="1" applyFill="1" applyBorder="1" applyAlignment="1">
      <alignment horizontal="right"/>
    </xf>
    <xf numFmtId="164" fontId="357" fillId="680" borderId="346" xfId="0" applyNumberFormat="1" applyFont="1" applyFill="1" applyBorder="1" applyAlignment="1">
      <alignment horizontal="right"/>
    </xf>
    <xf numFmtId="166" fontId="357" fillId="681" borderId="346" xfId="0" applyNumberFormat="1" applyFont="1" applyFill="1" applyBorder="1" applyAlignment="1">
      <alignment horizontal="right"/>
    </xf>
    <xf numFmtId="164" fontId="357" fillId="682" borderId="346" xfId="0" applyNumberFormat="1" applyFont="1" applyFill="1" applyBorder="1" applyAlignment="1">
      <alignment horizontal="right"/>
    </xf>
    <xf numFmtId="164" fontId="357" fillId="683" borderId="346" xfId="0" applyNumberFormat="1" applyFont="1" applyFill="1" applyBorder="1" applyAlignment="1">
      <alignment horizontal="right"/>
    </xf>
    <xf numFmtId="164" fontId="357" fillId="684" borderId="346" xfId="0" applyNumberFormat="1" applyFont="1" applyFill="1" applyBorder="1" applyAlignment="1">
      <alignment horizontal="right"/>
    </xf>
    <xf numFmtId="164" fontId="357" fillId="685" borderId="346" xfId="0" applyNumberFormat="1" applyFont="1" applyFill="1" applyBorder="1" applyAlignment="1">
      <alignment horizontal="right"/>
    </xf>
    <xf numFmtId="164" fontId="357" fillId="686" borderId="346" xfId="0" applyNumberFormat="1" applyFont="1" applyFill="1" applyBorder="1" applyAlignment="1">
      <alignment horizontal="right"/>
    </xf>
    <xf numFmtId="166" fontId="357" fillId="687" borderId="346" xfId="0" applyNumberFormat="1" applyFont="1" applyFill="1" applyBorder="1" applyAlignment="1">
      <alignment horizontal="right"/>
    </xf>
    <xf numFmtId="166" fontId="357" fillId="688" borderId="346" xfId="0" applyNumberFormat="1" applyFont="1" applyFill="1" applyBorder="1" applyAlignment="1">
      <alignment horizontal="right"/>
    </xf>
    <xf numFmtId="164" fontId="357" fillId="689" borderId="346" xfId="0" applyNumberFormat="1" applyFont="1" applyFill="1" applyBorder="1" applyAlignment="1">
      <alignment horizontal="right"/>
    </xf>
    <xf numFmtId="164" fontId="357" fillId="690" borderId="346" xfId="0" applyNumberFormat="1" applyFont="1" applyFill="1" applyBorder="1" applyAlignment="1">
      <alignment horizontal="right"/>
    </xf>
    <xf numFmtId="166" fontId="357" fillId="691" borderId="346" xfId="0" applyNumberFormat="1" applyFont="1" applyFill="1" applyBorder="1" applyAlignment="1">
      <alignment horizontal="right"/>
    </xf>
    <xf numFmtId="164" fontId="357" fillId="692" borderId="346" xfId="0" applyNumberFormat="1" applyFont="1" applyFill="1" applyBorder="1" applyAlignment="1">
      <alignment horizontal="right"/>
    </xf>
    <xf numFmtId="164" fontId="357" fillId="693" borderId="346" xfId="0" applyNumberFormat="1" applyFont="1" applyFill="1" applyBorder="1" applyAlignment="1">
      <alignment horizontal="right"/>
    </xf>
    <xf numFmtId="164" fontId="357" fillId="694" borderId="346" xfId="0" applyNumberFormat="1" applyFont="1" applyFill="1" applyBorder="1" applyAlignment="1">
      <alignment horizontal="right"/>
    </xf>
    <xf numFmtId="164" fontId="357" fillId="695" borderId="346" xfId="0" applyNumberFormat="1" applyFont="1" applyFill="1" applyBorder="1" applyAlignment="1">
      <alignment horizontal="right"/>
    </xf>
    <xf numFmtId="164" fontId="357" fillId="696" borderId="346" xfId="0" applyNumberFormat="1" applyFont="1" applyFill="1" applyBorder="1" applyAlignment="1">
      <alignment horizontal="right"/>
    </xf>
    <xf numFmtId="166" fontId="357" fillId="697" borderId="346" xfId="0" applyNumberFormat="1" applyFont="1" applyFill="1" applyBorder="1" applyAlignment="1">
      <alignment horizontal="right"/>
    </xf>
    <xf numFmtId="166" fontId="357" fillId="698" borderId="346" xfId="0" applyNumberFormat="1" applyFont="1" applyFill="1" applyBorder="1" applyAlignment="1">
      <alignment horizontal="right"/>
    </xf>
    <xf numFmtId="164" fontId="357" fillId="699" borderId="346" xfId="0" applyNumberFormat="1" applyFont="1" applyFill="1" applyBorder="1" applyAlignment="1">
      <alignment horizontal="right"/>
    </xf>
    <xf numFmtId="164" fontId="357" fillId="700" borderId="346" xfId="0" applyNumberFormat="1" applyFont="1" applyFill="1" applyBorder="1" applyAlignment="1">
      <alignment horizontal="right"/>
    </xf>
    <xf numFmtId="166" fontId="357" fillId="701" borderId="346" xfId="0" applyNumberFormat="1" applyFont="1" applyFill="1" applyBorder="1" applyAlignment="1">
      <alignment horizontal="right"/>
    </xf>
    <xf numFmtId="164" fontId="357" fillId="702" borderId="346" xfId="0" applyNumberFormat="1" applyFont="1" applyFill="1" applyBorder="1" applyAlignment="1">
      <alignment horizontal="right"/>
    </xf>
    <xf numFmtId="0" fontId="357" fillId="703" borderId="346" xfId="0" applyFont="1" applyFill="1" applyBorder="1"/>
    <xf numFmtId="164" fontId="357" fillId="704" borderId="346" xfId="0" applyNumberFormat="1" applyFont="1" applyFill="1" applyBorder="1" applyAlignment="1">
      <alignment horizontal="right"/>
    </xf>
    <xf numFmtId="166" fontId="357" fillId="705" borderId="346" xfId="0" applyNumberFormat="1" applyFont="1" applyFill="1" applyBorder="1" applyAlignment="1">
      <alignment horizontal="right"/>
    </xf>
    <xf numFmtId="166" fontId="357" fillId="706" borderId="346" xfId="0" applyNumberFormat="1" applyFont="1" applyFill="1" applyBorder="1" applyAlignment="1">
      <alignment horizontal="right"/>
    </xf>
    <xf numFmtId="164" fontId="357" fillId="707" borderId="346" xfId="0" applyNumberFormat="1" applyFont="1" applyFill="1" applyBorder="1" applyAlignment="1">
      <alignment horizontal="right"/>
    </xf>
    <xf numFmtId="164" fontId="357" fillId="708" borderId="346" xfId="0" applyNumberFormat="1" applyFont="1" applyFill="1" applyBorder="1" applyAlignment="1">
      <alignment horizontal="right"/>
    </xf>
    <xf numFmtId="166" fontId="357" fillId="709" borderId="346" xfId="0" applyNumberFormat="1" applyFont="1" applyFill="1" applyBorder="1" applyAlignment="1">
      <alignment horizontal="right"/>
    </xf>
    <xf numFmtId="166" fontId="357" fillId="710" borderId="346" xfId="0" applyNumberFormat="1" applyFont="1" applyFill="1" applyBorder="1" applyAlignment="1">
      <alignment horizontal="right"/>
    </xf>
    <xf numFmtId="166" fontId="357" fillId="711" borderId="346" xfId="0" applyNumberFormat="1" applyFont="1" applyFill="1" applyBorder="1" applyAlignment="1">
      <alignment horizontal="right"/>
    </xf>
    <xf numFmtId="164" fontId="357" fillId="712" borderId="346" xfId="0" applyNumberFormat="1" applyFont="1" applyFill="1" applyBorder="1" applyAlignment="1">
      <alignment horizontal="right"/>
    </xf>
    <xf numFmtId="166" fontId="357" fillId="713" borderId="346" xfId="0" applyNumberFormat="1" applyFont="1" applyFill="1" applyBorder="1" applyAlignment="1">
      <alignment horizontal="right"/>
    </xf>
    <xf numFmtId="164" fontId="357" fillId="714" borderId="346" xfId="0" applyNumberFormat="1" applyFont="1" applyFill="1" applyBorder="1" applyAlignment="1">
      <alignment horizontal="right"/>
    </xf>
    <xf numFmtId="164" fontId="357" fillId="715" borderId="346" xfId="0" applyNumberFormat="1" applyFont="1" applyFill="1" applyBorder="1" applyAlignment="1">
      <alignment horizontal="right"/>
    </xf>
    <xf numFmtId="164" fontId="357" fillId="716" borderId="346" xfId="0" applyNumberFormat="1" applyFont="1" applyFill="1" applyBorder="1" applyAlignment="1">
      <alignment horizontal="right"/>
    </xf>
    <xf numFmtId="164" fontId="357" fillId="717" borderId="346" xfId="0" applyNumberFormat="1" applyFont="1" applyFill="1" applyBorder="1" applyAlignment="1">
      <alignment horizontal="right"/>
    </xf>
    <xf numFmtId="164" fontId="357" fillId="718" borderId="346" xfId="0" applyNumberFormat="1" applyFont="1" applyFill="1" applyBorder="1" applyAlignment="1">
      <alignment horizontal="right"/>
    </xf>
    <xf numFmtId="166" fontId="357" fillId="719" borderId="346" xfId="0" applyNumberFormat="1" applyFont="1" applyFill="1" applyBorder="1" applyAlignment="1">
      <alignment horizontal="right"/>
    </xf>
    <xf numFmtId="166" fontId="357" fillId="720" borderId="346" xfId="0" applyNumberFormat="1" applyFont="1" applyFill="1" applyBorder="1" applyAlignment="1">
      <alignment horizontal="right"/>
    </xf>
    <xf numFmtId="166" fontId="357" fillId="721" borderId="346" xfId="0" applyNumberFormat="1" applyFont="1" applyFill="1" applyBorder="1" applyAlignment="1">
      <alignment horizontal="right"/>
    </xf>
    <xf numFmtId="164" fontId="357" fillId="722" borderId="346" xfId="0" applyNumberFormat="1" applyFont="1" applyFill="1" applyBorder="1" applyAlignment="1">
      <alignment horizontal="right"/>
    </xf>
    <xf numFmtId="166" fontId="357" fillId="723" borderId="346" xfId="0" applyNumberFormat="1" applyFont="1" applyFill="1" applyBorder="1" applyAlignment="1">
      <alignment horizontal="right"/>
    </xf>
    <xf numFmtId="164" fontId="357" fillId="724" borderId="346" xfId="0" applyNumberFormat="1" applyFont="1" applyFill="1" applyBorder="1" applyAlignment="1">
      <alignment horizontal="right"/>
    </xf>
    <xf numFmtId="164" fontId="357" fillId="725" borderId="346" xfId="0" applyNumberFormat="1" applyFont="1" applyFill="1" applyBorder="1" applyAlignment="1">
      <alignment horizontal="right"/>
    </xf>
    <xf numFmtId="164" fontId="357" fillId="726" borderId="346" xfId="0" applyNumberFormat="1" applyFont="1" applyFill="1" applyBorder="1" applyAlignment="1">
      <alignment horizontal="right"/>
    </xf>
    <xf numFmtId="164" fontId="357" fillId="727" borderId="346" xfId="0" applyNumberFormat="1" applyFont="1" applyFill="1" applyBorder="1" applyAlignment="1">
      <alignment horizontal="right"/>
    </xf>
    <xf numFmtId="166" fontId="357" fillId="728" borderId="346" xfId="0" applyNumberFormat="1" applyFont="1" applyFill="1" applyBorder="1" applyAlignment="1">
      <alignment horizontal="right"/>
    </xf>
    <xf numFmtId="166" fontId="357" fillId="729" borderId="346" xfId="0" applyNumberFormat="1" applyFont="1" applyFill="1" applyBorder="1" applyAlignment="1">
      <alignment horizontal="right"/>
    </xf>
    <xf numFmtId="164" fontId="357" fillId="730" borderId="346" xfId="0" applyNumberFormat="1" applyFont="1" applyFill="1" applyBorder="1" applyAlignment="1">
      <alignment horizontal="right"/>
    </xf>
    <xf numFmtId="164" fontId="357" fillId="731" borderId="346" xfId="0" applyNumberFormat="1" applyFont="1" applyFill="1" applyBorder="1" applyAlignment="1">
      <alignment horizontal="right"/>
    </xf>
    <xf numFmtId="166" fontId="357" fillId="732" borderId="346" xfId="0" applyNumberFormat="1" applyFont="1" applyFill="1" applyBorder="1" applyAlignment="1">
      <alignment horizontal="right"/>
    </xf>
    <xf numFmtId="164" fontId="357" fillId="733" borderId="346" xfId="0" applyNumberFormat="1" applyFont="1" applyFill="1" applyBorder="1" applyAlignment="1">
      <alignment horizontal="right"/>
    </xf>
    <xf numFmtId="164" fontId="357" fillId="734" borderId="346" xfId="0" applyNumberFormat="1" applyFont="1" applyFill="1" applyBorder="1" applyAlignment="1">
      <alignment horizontal="right"/>
    </xf>
    <xf numFmtId="164" fontId="357" fillId="735" borderId="346" xfId="0" applyNumberFormat="1" applyFont="1" applyFill="1" applyBorder="1" applyAlignment="1">
      <alignment horizontal="right"/>
    </xf>
    <xf numFmtId="164" fontId="357" fillId="736" borderId="346" xfId="0" applyNumberFormat="1" applyFont="1" applyFill="1" applyBorder="1" applyAlignment="1">
      <alignment horizontal="right"/>
    </xf>
    <xf numFmtId="164" fontId="357" fillId="737" borderId="346" xfId="0" applyNumberFormat="1" applyFont="1" applyFill="1" applyBorder="1" applyAlignment="1">
      <alignment horizontal="right"/>
    </xf>
    <xf numFmtId="166" fontId="357" fillId="738" borderId="346" xfId="0" applyNumberFormat="1" applyFont="1" applyFill="1" applyBorder="1" applyAlignment="1">
      <alignment horizontal="right"/>
    </xf>
    <xf numFmtId="166" fontId="357" fillId="739" borderId="346" xfId="0" applyNumberFormat="1" applyFont="1" applyFill="1" applyBorder="1" applyAlignment="1">
      <alignment horizontal="right"/>
    </xf>
    <xf numFmtId="166" fontId="357" fillId="740" borderId="346" xfId="0" applyNumberFormat="1" applyFont="1" applyFill="1" applyBorder="1" applyAlignment="1">
      <alignment horizontal="right"/>
    </xf>
    <xf numFmtId="164" fontId="357" fillId="741" borderId="346" xfId="0" applyNumberFormat="1" applyFont="1" applyFill="1" applyBorder="1" applyAlignment="1">
      <alignment horizontal="right"/>
    </xf>
    <xf numFmtId="166" fontId="357" fillId="742" borderId="346" xfId="0" applyNumberFormat="1" applyFont="1" applyFill="1" applyBorder="1" applyAlignment="1">
      <alignment horizontal="right"/>
    </xf>
    <xf numFmtId="164" fontId="357" fillId="743" borderId="346" xfId="0" applyNumberFormat="1" applyFont="1" applyFill="1" applyBorder="1" applyAlignment="1">
      <alignment horizontal="right"/>
    </xf>
    <xf numFmtId="164" fontId="357" fillId="744" borderId="346" xfId="0" applyNumberFormat="1" applyFont="1" applyFill="1" applyBorder="1" applyAlignment="1">
      <alignment horizontal="right"/>
    </xf>
    <xf numFmtId="164" fontId="357" fillId="745" borderId="346" xfId="0" applyNumberFormat="1" applyFont="1" applyFill="1" applyBorder="1" applyAlignment="1">
      <alignment horizontal="right"/>
    </xf>
    <xf numFmtId="164" fontId="357" fillId="746" borderId="346" xfId="0" applyNumberFormat="1" applyFont="1" applyFill="1" applyBorder="1" applyAlignment="1">
      <alignment horizontal="right"/>
    </xf>
    <xf numFmtId="166" fontId="357" fillId="747" borderId="346" xfId="0" applyNumberFormat="1" applyFont="1" applyFill="1" applyBorder="1" applyAlignment="1">
      <alignment horizontal="right"/>
    </xf>
    <xf numFmtId="166" fontId="357" fillId="748" borderId="346" xfId="0" applyNumberFormat="1" applyFont="1" applyFill="1" applyBorder="1" applyAlignment="1">
      <alignment horizontal="right"/>
    </xf>
    <xf numFmtId="166" fontId="357" fillId="749" borderId="346" xfId="0" applyNumberFormat="1" applyFont="1" applyFill="1" applyBorder="1" applyAlignment="1">
      <alignment horizontal="right"/>
    </xf>
    <xf numFmtId="164" fontId="357" fillId="750" borderId="346" xfId="0" applyNumberFormat="1" applyFont="1" applyFill="1" applyBorder="1" applyAlignment="1">
      <alignment horizontal="right"/>
    </xf>
    <xf numFmtId="166" fontId="357" fillId="751" borderId="346" xfId="0" applyNumberFormat="1" applyFont="1" applyFill="1" applyBorder="1" applyAlignment="1">
      <alignment horizontal="right"/>
    </xf>
    <xf numFmtId="164" fontId="357" fillId="752" borderId="346" xfId="0" applyNumberFormat="1" applyFont="1" applyFill="1" applyBorder="1" applyAlignment="1">
      <alignment horizontal="right"/>
    </xf>
    <xf numFmtId="164" fontId="357" fillId="753" borderId="346" xfId="0" applyNumberFormat="1" applyFont="1" applyFill="1" applyBorder="1" applyAlignment="1">
      <alignment horizontal="right"/>
    </xf>
    <xf numFmtId="164" fontId="357" fillId="754" borderId="346" xfId="0" applyNumberFormat="1" applyFont="1" applyFill="1" applyBorder="1" applyAlignment="1">
      <alignment horizontal="right"/>
    </xf>
    <xf numFmtId="164" fontId="357" fillId="755" borderId="346" xfId="0" applyNumberFormat="1" applyFont="1" applyFill="1" applyBorder="1" applyAlignment="1">
      <alignment horizontal="right"/>
    </xf>
    <xf numFmtId="164" fontId="357" fillId="756" borderId="346" xfId="0" applyNumberFormat="1" applyFont="1" applyFill="1" applyBorder="1" applyAlignment="1">
      <alignment horizontal="right"/>
    </xf>
    <xf numFmtId="166" fontId="357" fillId="757" borderId="346" xfId="0" applyNumberFormat="1" applyFont="1" applyFill="1" applyBorder="1" applyAlignment="1">
      <alignment horizontal="right"/>
    </xf>
    <xf numFmtId="166" fontId="357" fillId="758" borderId="346" xfId="0" applyNumberFormat="1" applyFont="1" applyFill="1" applyBorder="1" applyAlignment="1">
      <alignment horizontal="right"/>
    </xf>
    <xf numFmtId="166" fontId="357" fillId="759" borderId="346" xfId="0" applyNumberFormat="1" applyFont="1" applyFill="1" applyBorder="1" applyAlignment="1">
      <alignment horizontal="right"/>
    </xf>
    <xf numFmtId="164" fontId="357" fillId="760" borderId="346" xfId="0" applyNumberFormat="1" applyFont="1" applyFill="1" applyBorder="1" applyAlignment="1">
      <alignment horizontal="right"/>
    </xf>
    <xf numFmtId="166" fontId="357" fillId="761" borderId="346" xfId="0" applyNumberFormat="1" applyFont="1" applyFill="1" applyBorder="1" applyAlignment="1">
      <alignment horizontal="right"/>
    </xf>
    <xf numFmtId="164" fontId="357" fillId="762" borderId="346" xfId="0" applyNumberFormat="1" applyFont="1" applyFill="1" applyBorder="1" applyAlignment="1">
      <alignment horizontal="right"/>
    </xf>
    <xf numFmtId="0" fontId="357" fillId="763" borderId="346" xfId="0" applyFont="1" applyFill="1" applyBorder="1"/>
    <xf numFmtId="164" fontId="357" fillId="764" borderId="346" xfId="0" applyNumberFormat="1" applyFont="1" applyFill="1" applyBorder="1" applyAlignment="1">
      <alignment horizontal="right"/>
    </xf>
    <xf numFmtId="166" fontId="357" fillId="765" borderId="346" xfId="0" applyNumberFormat="1" applyFont="1" applyFill="1" applyBorder="1" applyAlignment="1">
      <alignment horizontal="right"/>
    </xf>
    <xf numFmtId="164" fontId="357" fillId="766" borderId="346" xfId="0" applyNumberFormat="1" applyFont="1" applyFill="1" applyBorder="1" applyAlignment="1">
      <alignment horizontal="right"/>
    </xf>
    <xf numFmtId="164" fontId="357" fillId="767" borderId="346" xfId="0" applyNumberFormat="1" applyFont="1" applyFill="1" applyBorder="1" applyAlignment="1">
      <alignment horizontal="right"/>
    </xf>
    <xf numFmtId="164" fontId="357" fillId="768" borderId="346" xfId="0" applyNumberFormat="1" applyFont="1" applyFill="1" applyBorder="1" applyAlignment="1">
      <alignment horizontal="right"/>
    </xf>
    <xf numFmtId="166" fontId="357" fillId="769" borderId="346" xfId="0" applyNumberFormat="1" applyFont="1" applyFill="1" applyBorder="1" applyAlignment="1">
      <alignment horizontal="right"/>
    </xf>
    <xf numFmtId="166" fontId="357" fillId="770" borderId="346" xfId="0" applyNumberFormat="1" applyFont="1" applyFill="1" applyBorder="1" applyAlignment="1">
      <alignment horizontal="right"/>
    </xf>
    <xf numFmtId="164" fontId="357" fillId="771" borderId="346" xfId="0" applyNumberFormat="1" applyFont="1" applyFill="1" applyBorder="1" applyAlignment="1">
      <alignment horizontal="right"/>
    </xf>
    <xf numFmtId="164" fontId="357" fillId="772" borderId="346" xfId="0" applyNumberFormat="1" applyFont="1" applyFill="1" applyBorder="1" applyAlignment="1">
      <alignment horizontal="right"/>
    </xf>
    <xf numFmtId="166" fontId="357" fillId="773" borderId="346" xfId="0" applyNumberFormat="1" applyFont="1" applyFill="1" applyBorder="1" applyAlignment="1">
      <alignment horizontal="right"/>
    </xf>
    <xf numFmtId="164" fontId="357" fillId="774" borderId="346" xfId="0" applyNumberFormat="1" applyFont="1" applyFill="1" applyBorder="1" applyAlignment="1">
      <alignment horizontal="right"/>
    </xf>
    <xf numFmtId="164" fontId="357" fillId="775" borderId="346" xfId="0" applyNumberFormat="1" applyFont="1" applyFill="1" applyBorder="1" applyAlignment="1">
      <alignment horizontal="right"/>
    </xf>
    <xf numFmtId="164" fontId="357" fillId="776" borderId="346" xfId="0" applyNumberFormat="1" applyFont="1" applyFill="1" applyBorder="1" applyAlignment="1">
      <alignment horizontal="right"/>
    </xf>
    <xf numFmtId="164" fontId="357" fillId="777" borderId="346" xfId="0" applyNumberFormat="1" applyFont="1" applyFill="1" applyBorder="1" applyAlignment="1">
      <alignment horizontal="right"/>
    </xf>
    <xf numFmtId="164" fontId="357" fillId="778" borderId="346" xfId="0" applyNumberFormat="1" applyFont="1" applyFill="1" applyBorder="1" applyAlignment="1">
      <alignment horizontal="right"/>
    </xf>
    <xf numFmtId="166" fontId="357" fillId="779" borderId="346" xfId="0" applyNumberFormat="1" applyFont="1" applyFill="1" applyBorder="1" applyAlignment="1">
      <alignment horizontal="right"/>
    </xf>
    <xf numFmtId="166" fontId="357" fillId="780" borderId="346" xfId="0" applyNumberFormat="1" applyFont="1" applyFill="1" applyBorder="1" applyAlignment="1">
      <alignment horizontal="right"/>
    </xf>
    <xf numFmtId="164" fontId="357" fillId="781" borderId="346" xfId="0" applyNumberFormat="1" applyFont="1" applyFill="1" applyBorder="1" applyAlignment="1">
      <alignment horizontal="right"/>
    </xf>
    <xf numFmtId="164" fontId="357" fillId="782" borderId="346" xfId="0" applyNumberFormat="1" applyFont="1" applyFill="1" applyBorder="1" applyAlignment="1">
      <alignment horizontal="right"/>
    </xf>
    <xf numFmtId="166" fontId="357" fillId="783" borderId="346" xfId="0" applyNumberFormat="1" applyFont="1" applyFill="1" applyBorder="1" applyAlignment="1">
      <alignment horizontal="right"/>
    </xf>
    <xf numFmtId="164" fontId="357" fillId="784" borderId="346" xfId="0" applyNumberFormat="1" applyFont="1" applyFill="1" applyBorder="1" applyAlignment="1">
      <alignment horizontal="right"/>
    </xf>
    <xf numFmtId="164" fontId="357" fillId="785" borderId="346" xfId="0" applyNumberFormat="1" applyFont="1" applyFill="1" applyBorder="1" applyAlignment="1">
      <alignment horizontal="right"/>
    </xf>
    <xf numFmtId="164" fontId="357" fillId="786" borderId="346" xfId="0" applyNumberFormat="1" applyFont="1" applyFill="1" applyBorder="1" applyAlignment="1">
      <alignment horizontal="right"/>
    </xf>
    <xf numFmtId="164" fontId="357" fillId="787" borderId="346" xfId="0" applyNumberFormat="1" applyFont="1" applyFill="1" applyBorder="1" applyAlignment="1">
      <alignment horizontal="right"/>
    </xf>
    <xf numFmtId="164" fontId="357" fillId="788" borderId="346" xfId="0" applyNumberFormat="1" applyFont="1" applyFill="1" applyBorder="1" applyAlignment="1">
      <alignment horizontal="right"/>
    </xf>
    <xf numFmtId="166" fontId="357" fillId="789" borderId="346" xfId="0" applyNumberFormat="1" applyFont="1" applyFill="1" applyBorder="1" applyAlignment="1">
      <alignment horizontal="right"/>
    </xf>
    <xf numFmtId="166" fontId="357" fillId="790" borderId="346" xfId="0" applyNumberFormat="1" applyFont="1" applyFill="1" applyBorder="1" applyAlignment="1">
      <alignment horizontal="right"/>
    </xf>
    <xf numFmtId="164" fontId="357" fillId="791" borderId="346" xfId="0" applyNumberFormat="1" applyFont="1" applyFill="1" applyBorder="1" applyAlignment="1">
      <alignment horizontal="right"/>
    </xf>
    <xf numFmtId="164" fontId="357" fillId="792" borderId="346" xfId="0" applyNumberFormat="1" applyFont="1" applyFill="1" applyBorder="1" applyAlignment="1">
      <alignment horizontal="right"/>
    </xf>
    <xf numFmtId="166" fontId="357" fillId="793" borderId="346" xfId="0" applyNumberFormat="1" applyFont="1" applyFill="1" applyBorder="1" applyAlignment="1">
      <alignment horizontal="right"/>
    </xf>
    <xf numFmtId="164" fontId="357" fillId="794" borderId="346" xfId="0" applyNumberFormat="1" applyFont="1" applyFill="1" applyBorder="1" applyAlignment="1">
      <alignment horizontal="right"/>
    </xf>
    <xf numFmtId="164" fontId="357" fillId="795" borderId="346" xfId="0" applyNumberFormat="1" applyFont="1" applyFill="1" applyBorder="1" applyAlignment="1">
      <alignment horizontal="right"/>
    </xf>
    <xf numFmtId="164" fontId="357" fillId="796" borderId="346" xfId="0" applyNumberFormat="1" applyFont="1" applyFill="1" applyBorder="1" applyAlignment="1">
      <alignment horizontal="right"/>
    </xf>
    <xf numFmtId="164" fontId="357" fillId="797" borderId="346" xfId="0" applyNumberFormat="1" applyFont="1" applyFill="1" applyBorder="1" applyAlignment="1">
      <alignment horizontal="right"/>
    </xf>
    <xf numFmtId="164" fontId="357" fillId="798" borderId="346" xfId="0" applyNumberFormat="1" applyFont="1" applyFill="1" applyBorder="1" applyAlignment="1">
      <alignment horizontal="right"/>
    </xf>
    <xf numFmtId="166" fontId="357" fillId="799" borderId="346" xfId="0" applyNumberFormat="1" applyFont="1" applyFill="1" applyBorder="1" applyAlignment="1">
      <alignment horizontal="right"/>
    </xf>
    <xf numFmtId="166" fontId="357" fillId="800" borderId="346" xfId="0" applyNumberFormat="1" applyFont="1" applyFill="1" applyBorder="1" applyAlignment="1">
      <alignment horizontal="right"/>
    </xf>
    <xf numFmtId="164" fontId="357" fillId="801" borderId="346" xfId="0" applyNumberFormat="1" applyFont="1" applyFill="1" applyBorder="1" applyAlignment="1">
      <alignment horizontal="right"/>
    </xf>
    <xf numFmtId="164" fontId="357" fillId="802" borderId="346" xfId="0" applyNumberFormat="1" applyFont="1" applyFill="1" applyBorder="1" applyAlignment="1">
      <alignment horizontal="right"/>
    </xf>
    <xf numFmtId="166" fontId="357" fillId="803" borderId="346" xfId="0" applyNumberFormat="1" applyFont="1" applyFill="1" applyBorder="1" applyAlignment="1">
      <alignment horizontal="right"/>
    </xf>
    <xf numFmtId="164" fontId="357" fillId="804" borderId="346" xfId="0" applyNumberFormat="1" applyFont="1" applyFill="1" applyBorder="1" applyAlignment="1">
      <alignment horizontal="right"/>
    </xf>
    <xf numFmtId="164" fontId="357" fillId="805" borderId="346" xfId="0" applyNumberFormat="1" applyFont="1" applyFill="1" applyBorder="1" applyAlignment="1">
      <alignment horizontal="right"/>
    </xf>
    <xf numFmtId="164" fontId="357" fillId="806" borderId="346" xfId="0" applyNumberFormat="1" applyFont="1" applyFill="1" applyBorder="1" applyAlignment="1">
      <alignment horizontal="right"/>
    </xf>
    <xf numFmtId="164" fontId="357" fillId="807" borderId="346" xfId="0" applyNumberFormat="1" applyFont="1" applyFill="1" applyBorder="1" applyAlignment="1">
      <alignment horizontal="right"/>
    </xf>
    <xf numFmtId="164" fontId="357" fillId="808" borderId="346" xfId="0" applyNumberFormat="1" applyFont="1" applyFill="1" applyBorder="1" applyAlignment="1">
      <alignment horizontal="right"/>
    </xf>
    <xf numFmtId="166" fontId="357" fillId="809" borderId="346" xfId="0" applyNumberFormat="1" applyFont="1" applyFill="1" applyBorder="1" applyAlignment="1">
      <alignment horizontal="right"/>
    </xf>
    <xf numFmtId="166" fontId="357" fillId="810" borderId="346" xfId="0" applyNumberFormat="1" applyFont="1" applyFill="1" applyBorder="1" applyAlignment="1">
      <alignment horizontal="right"/>
    </xf>
    <xf numFmtId="164" fontId="357" fillId="811" borderId="346" xfId="0" applyNumberFormat="1" applyFont="1" applyFill="1" applyBorder="1" applyAlignment="1">
      <alignment horizontal="right"/>
    </xf>
    <xf numFmtId="164" fontId="357" fillId="812" borderId="346" xfId="0" applyNumberFormat="1" applyFont="1" applyFill="1" applyBorder="1" applyAlignment="1">
      <alignment horizontal="right"/>
    </xf>
    <xf numFmtId="166" fontId="357" fillId="813" borderId="346" xfId="0" applyNumberFormat="1" applyFont="1" applyFill="1" applyBorder="1" applyAlignment="1">
      <alignment horizontal="right"/>
    </xf>
    <xf numFmtId="164" fontId="357" fillId="814" borderId="346" xfId="0" applyNumberFormat="1" applyFont="1" applyFill="1" applyBorder="1" applyAlignment="1">
      <alignment horizontal="right"/>
    </xf>
    <xf numFmtId="164" fontId="357" fillId="815" borderId="346" xfId="0" applyNumberFormat="1" applyFont="1" applyFill="1" applyBorder="1" applyAlignment="1">
      <alignment horizontal="right"/>
    </xf>
    <xf numFmtId="164" fontId="357" fillId="816" borderId="346" xfId="0" applyNumberFormat="1" applyFont="1" applyFill="1" applyBorder="1" applyAlignment="1">
      <alignment horizontal="right"/>
    </xf>
    <xf numFmtId="164" fontId="357" fillId="817" borderId="346" xfId="0" applyNumberFormat="1" applyFont="1" applyFill="1" applyBorder="1" applyAlignment="1">
      <alignment horizontal="right"/>
    </xf>
    <xf numFmtId="164" fontId="357" fillId="818" borderId="346" xfId="0" applyNumberFormat="1" applyFont="1" applyFill="1" applyBorder="1" applyAlignment="1">
      <alignment horizontal="right"/>
    </xf>
    <xf numFmtId="166" fontId="357" fillId="819" borderId="346" xfId="0" applyNumberFormat="1" applyFont="1" applyFill="1" applyBorder="1" applyAlignment="1">
      <alignment horizontal="right"/>
    </xf>
    <xf numFmtId="166" fontId="357" fillId="820" borderId="346" xfId="0" applyNumberFormat="1" applyFont="1" applyFill="1" applyBorder="1" applyAlignment="1">
      <alignment horizontal="right"/>
    </xf>
    <xf numFmtId="166" fontId="357" fillId="821" borderId="346" xfId="0" applyNumberFormat="1" applyFont="1" applyFill="1" applyBorder="1" applyAlignment="1">
      <alignment horizontal="right"/>
    </xf>
    <xf numFmtId="164" fontId="357" fillId="822" borderId="346" xfId="0" applyNumberFormat="1" applyFont="1" applyFill="1" applyBorder="1" applyAlignment="1">
      <alignment horizontal="right"/>
    </xf>
    <xf numFmtId="166" fontId="357" fillId="823" borderId="346" xfId="0" applyNumberFormat="1" applyFont="1" applyFill="1" applyBorder="1" applyAlignment="1">
      <alignment horizontal="right"/>
    </xf>
    <xf numFmtId="164" fontId="357" fillId="824" borderId="346" xfId="0" applyNumberFormat="1" applyFont="1" applyFill="1" applyBorder="1" applyAlignment="1">
      <alignment horizontal="right"/>
    </xf>
    <xf numFmtId="0" fontId="357" fillId="825" borderId="346" xfId="0" applyFont="1" applyFill="1" applyBorder="1"/>
    <xf numFmtId="164" fontId="357" fillId="826" borderId="346" xfId="0" applyNumberFormat="1" applyFont="1" applyFill="1" applyBorder="1" applyAlignment="1">
      <alignment horizontal="right"/>
    </xf>
    <xf numFmtId="166" fontId="357" fillId="827" borderId="346" xfId="0" applyNumberFormat="1" applyFont="1" applyFill="1" applyBorder="1" applyAlignment="1">
      <alignment horizontal="right"/>
    </xf>
    <xf numFmtId="166" fontId="357" fillId="828" borderId="346" xfId="0" applyNumberFormat="1" applyFont="1" applyFill="1" applyBorder="1" applyAlignment="1">
      <alignment horizontal="right"/>
    </xf>
    <xf numFmtId="164" fontId="357" fillId="829" borderId="346" xfId="0" applyNumberFormat="1" applyFont="1" applyFill="1" applyBorder="1" applyAlignment="1">
      <alignment horizontal="right"/>
    </xf>
    <xf numFmtId="164" fontId="357" fillId="830" borderId="346" xfId="0" applyNumberFormat="1" applyFont="1" applyFill="1" applyBorder="1" applyAlignment="1">
      <alignment horizontal="right"/>
    </xf>
    <xf numFmtId="166" fontId="357" fillId="831" borderId="346" xfId="0" applyNumberFormat="1" applyFont="1" applyFill="1" applyBorder="1" applyAlignment="1">
      <alignment horizontal="right"/>
    </xf>
    <xf numFmtId="166" fontId="357" fillId="832" borderId="346" xfId="0" applyNumberFormat="1" applyFont="1" applyFill="1" applyBorder="1" applyAlignment="1">
      <alignment horizontal="right"/>
    </xf>
    <xf numFmtId="164" fontId="357" fillId="833" borderId="346" xfId="0" applyNumberFormat="1" applyFont="1" applyFill="1" applyBorder="1" applyAlignment="1">
      <alignment horizontal="right"/>
    </xf>
    <xf numFmtId="164" fontId="357" fillId="834" borderId="346" xfId="0" applyNumberFormat="1" applyFont="1" applyFill="1" applyBorder="1" applyAlignment="1">
      <alignment horizontal="right"/>
    </xf>
    <xf numFmtId="166" fontId="357" fillId="835" borderId="346" xfId="0" applyNumberFormat="1" applyFont="1" applyFill="1" applyBorder="1" applyAlignment="1">
      <alignment horizontal="right"/>
    </xf>
    <xf numFmtId="164" fontId="357" fillId="836" borderId="346" xfId="0" applyNumberFormat="1" applyFont="1" applyFill="1" applyBorder="1" applyAlignment="1">
      <alignment horizontal="right"/>
    </xf>
    <xf numFmtId="164" fontId="357" fillId="837" borderId="346" xfId="0" applyNumberFormat="1" applyFont="1" applyFill="1" applyBorder="1" applyAlignment="1">
      <alignment horizontal="right"/>
    </xf>
    <xf numFmtId="164" fontId="357" fillId="838" borderId="346" xfId="0" applyNumberFormat="1" applyFont="1" applyFill="1" applyBorder="1" applyAlignment="1">
      <alignment horizontal="right"/>
    </xf>
    <xf numFmtId="164" fontId="357" fillId="839" borderId="346" xfId="0" applyNumberFormat="1" applyFont="1" applyFill="1" applyBorder="1" applyAlignment="1">
      <alignment horizontal="right"/>
    </xf>
    <xf numFmtId="164" fontId="357" fillId="840" borderId="346" xfId="0" applyNumberFormat="1" applyFont="1" applyFill="1" applyBorder="1" applyAlignment="1">
      <alignment horizontal="right"/>
    </xf>
    <xf numFmtId="166" fontId="357" fillId="841" borderId="346" xfId="0" applyNumberFormat="1" applyFont="1" applyFill="1" applyBorder="1" applyAlignment="1">
      <alignment horizontal="right"/>
    </xf>
    <xf numFmtId="166" fontId="357" fillId="842" borderId="346" xfId="0" applyNumberFormat="1" applyFont="1" applyFill="1" applyBorder="1" applyAlignment="1">
      <alignment horizontal="right"/>
    </xf>
    <xf numFmtId="164" fontId="357" fillId="843" borderId="346" xfId="0" applyNumberFormat="1" applyFont="1" applyFill="1" applyBorder="1" applyAlignment="1">
      <alignment horizontal="right"/>
    </xf>
    <xf numFmtId="164" fontId="357" fillId="844" borderId="346" xfId="0" applyNumberFormat="1" applyFont="1" applyFill="1" applyBorder="1" applyAlignment="1">
      <alignment horizontal="right"/>
    </xf>
    <xf numFmtId="166" fontId="357" fillId="845" borderId="346" xfId="0" applyNumberFormat="1" applyFont="1" applyFill="1" applyBorder="1" applyAlignment="1">
      <alignment horizontal="right"/>
    </xf>
    <xf numFmtId="164" fontId="357" fillId="846" borderId="346" xfId="0" applyNumberFormat="1" applyFont="1" applyFill="1" applyBorder="1" applyAlignment="1">
      <alignment horizontal="right"/>
    </xf>
    <xf numFmtId="164" fontId="357" fillId="847" borderId="346" xfId="0" applyNumberFormat="1" applyFont="1" applyFill="1" applyBorder="1" applyAlignment="1">
      <alignment horizontal="right"/>
    </xf>
    <xf numFmtId="164" fontId="357" fillId="848" borderId="346" xfId="0" applyNumberFormat="1" applyFont="1" applyFill="1" applyBorder="1" applyAlignment="1">
      <alignment horizontal="right"/>
    </xf>
    <xf numFmtId="164" fontId="357" fillId="849" borderId="346" xfId="0" applyNumberFormat="1" applyFont="1" applyFill="1" applyBorder="1" applyAlignment="1">
      <alignment horizontal="right"/>
    </xf>
    <xf numFmtId="164" fontId="357" fillId="850" borderId="346" xfId="0" applyNumberFormat="1" applyFont="1" applyFill="1" applyBorder="1" applyAlignment="1">
      <alignment horizontal="right"/>
    </xf>
    <xf numFmtId="166" fontId="357" fillId="851" borderId="346" xfId="0" applyNumberFormat="1" applyFont="1" applyFill="1" applyBorder="1" applyAlignment="1">
      <alignment horizontal="right"/>
    </xf>
    <xf numFmtId="166" fontId="357" fillId="852" borderId="346" xfId="0" applyNumberFormat="1" applyFont="1" applyFill="1" applyBorder="1" applyAlignment="1">
      <alignment horizontal="right"/>
    </xf>
    <xf numFmtId="164" fontId="357" fillId="853" borderId="346" xfId="0" applyNumberFormat="1" applyFont="1" applyFill="1" applyBorder="1" applyAlignment="1">
      <alignment horizontal="right"/>
    </xf>
    <xf numFmtId="164" fontId="357" fillId="854" borderId="346" xfId="0" applyNumberFormat="1" applyFont="1" applyFill="1" applyBorder="1" applyAlignment="1">
      <alignment horizontal="right"/>
    </xf>
    <xf numFmtId="166" fontId="357" fillId="855" borderId="346" xfId="0" applyNumberFormat="1" applyFont="1" applyFill="1" applyBorder="1" applyAlignment="1">
      <alignment horizontal="right"/>
    </xf>
    <xf numFmtId="164" fontId="357" fillId="856" borderId="346" xfId="0" applyNumberFormat="1" applyFont="1" applyFill="1" applyBorder="1" applyAlignment="1">
      <alignment horizontal="right"/>
    </xf>
    <xf numFmtId="164" fontId="357" fillId="857" borderId="346" xfId="0" applyNumberFormat="1" applyFont="1" applyFill="1" applyBorder="1" applyAlignment="1">
      <alignment horizontal="right"/>
    </xf>
    <xf numFmtId="164" fontId="357" fillId="858" borderId="346" xfId="0" applyNumberFormat="1" applyFont="1" applyFill="1" applyBorder="1" applyAlignment="1">
      <alignment horizontal="right"/>
    </xf>
    <xf numFmtId="164" fontId="357" fillId="859" borderId="346" xfId="0" applyNumberFormat="1" applyFont="1" applyFill="1" applyBorder="1" applyAlignment="1">
      <alignment horizontal="right"/>
    </xf>
    <xf numFmtId="164" fontId="357" fillId="860" borderId="346" xfId="0" applyNumberFormat="1" applyFont="1" applyFill="1" applyBorder="1" applyAlignment="1">
      <alignment horizontal="right"/>
    </xf>
    <xf numFmtId="166" fontId="357" fillId="861" borderId="346" xfId="0" applyNumberFormat="1" applyFont="1" applyFill="1" applyBorder="1" applyAlignment="1">
      <alignment horizontal="right"/>
    </xf>
    <xf numFmtId="166" fontId="357" fillId="862" borderId="346" xfId="0" applyNumberFormat="1" applyFont="1" applyFill="1" applyBorder="1" applyAlignment="1">
      <alignment horizontal="right"/>
    </xf>
    <xf numFmtId="166" fontId="357" fillId="863" borderId="346" xfId="0" applyNumberFormat="1" applyFont="1" applyFill="1" applyBorder="1" applyAlignment="1">
      <alignment horizontal="right"/>
    </xf>
    <xf numFmtId="164" fontId="357" fillId="864" borderId="346" xfId="0" applyNumberFormat="1" applyFont="1" applyFill="1" applyBorder="1" applyAlignment="1">
      <alignment horizontal="right"/>
    </xf>
    <xf numFmtId="166" fontId="357" fillId="865" borderId="346" xfId="0" applyNumberFormat="1" applyFont="1" applyFill="1" applyBorder="1" applyAlignment="1">
      <alignment horizontal="right"/>
    </xf>
    <xf numFmtId="164" fontId="357" fillId="866" borderId="346" xfId="0" applyNumberFormat="1" applyFont="1" applyFill="1" applyBorder="1" applyAlignment="1">
      <alignment horizontal="right"/>
    </xf>
    <xf numFmtId="166" fontId="357" fillId="867" borderId="346" xfId="0" applyNumberFormat="1" applyFont="1" applyFill="1" applyBorder="1" applyAlignment="1">
      <alignment horizontal="right"/>
    </xf>
    <xf numFmtId="164" fontId="357" fillId="868" borderId="346" xfId="0" applyNumberFormat="1" applyFont="1" applyFill="1" applyBorder="1" applyAlignment="1">
      <alignment horizontal="right"/>
    </xf>
    <xf numFmtId="164" fontId="357" fillId="869" borderId="346" xfId="0" applyNumberFormat="1" applyFont="1" applyFill="1" applyBorder="1" applyAlignment="1">
      <alignment horizontal="right"/>
    </xf>
    <xf numFmtId="166" fontId="357" fillId="870" borderId="346" xfId="0" applyNumberFormat="1" applyFont="1" applyFill="1" applyBorder="1" applyAlignment="1">
      <alignment horizontal="right"/>
    </xf>
    <xf numFmtId="166" fontId="357" fillId="871" borderId="346" xfId="0" applyNumberFormat="1" applyFont="1" applyFill="1" applyBorder="1" applyAlignment="1">
      <alignment horizontal="right"/>
    </xf>
    <xf numFmtId="166" fontId="357" fillId="872" borderId="346" xfId="0" applyNumberFormat="1" applyFont="1" applyFill="1" applyBorder="1" applyAlignment="1">
      <alignment horizontal="right"/>
    </xf>
    <xf numFmtId="164" fontId="357" fillId="873" borderId="346" xfId="0" applyNumberFormat="1" applyFont="1" applyFill="1" applyBorder="1" applyAlignment="1">
      <alignment horizontal="right"/>
    </xf>
    <xf numFmtId="166" fontId="357" fillId="874" borderId="346" xfId="0" applyNumberFormat="1" applyFont="1" applyFill="1" applyBorder="1" applyAlignment="1">
      <alignment horizontal="right"/>
    </xf>
    <xf numFmtId="164" fontId="357" fillId="875" borderId="346" xfId="0" applyNumberFormat="1" applyFont="1" applyFill="1" applyBorder="1" applyAlignment="1">
      <alignment horizontal="right"/>
    </xf>
    <xf numFmtId="164" fontId="357" fillId="876" borderId="346" xfId="0" applyNumberFormat="1" applyFont="1" applyFill="1" applyBorder="1" applyAlignment="1">
      <alignment horizontal="right"/>
    </xf>
    <xf numFmtId="164" fontId="357" fillId="877" borderId="346" xfId="0" applyNumberFormat="1" applyFont="1" applyFill="1" applyBorder="1" applyAlignment="1">
      <alignment horizontal="right"/>
    </xf>
    <xf numFmtId="164" fontId="357" fillId="878" borderId="346" xfId="0" applyNumberFormat="1" applyFont="1" applyFill="1" applyBorder="1" applyAlignment="1">
      <alignment horizontal="right"/>
    </xf>
    <xf numFmtId="164" fontId="357" fillId="879" borderId="346" xfId="0" applyNumberFormat="1" applyFont="1" applyFill="1" applyBorder="1" applyAlignment="1">
      <alignment horizontal="right"/>
    </xf>
    <xf numFmtId="166" fontId="357" fillId="880" borderId="346" xfId="0" applyNumberFormat="1" applyFont="1" applyFill="1" applyBorder="1" applyAlignment="1">
      <alignment horizontal="right"/>
    </xf>
    <xf numFmtId="166" fontId="357" fillId="881" borderId="346" xfId="0" applyNumberFormat="1" applyFont="1" applyFill="1" applyBorder="1" applyAlignment="1">
      <alignment horizontal="right"/>
    </xf>
    <xf numFmtId="166" fontId="357" fillId="882" borderId="346" xfId="0" applyNumberFormat="1" applyFont="1" applyFill="1" applyBorder="1" applyAlignment="1">
      <alignment horizontal="right"/>
    </xf>
    <xf numFmtId="164" fontId="357" fillId="883" borderId="346" xfId="0" applyNumberFormat="1" applyFont="1" applyFill="1" applyBorder="1" applyAlignment="1">
      <alignment horizontal="right"/>
    </xf>
    <xf numFmtId="166" fontId="357" fillId="884" borderId="346" xfId="0" applyNumberFormat="1" applyFont="1" applyFill="1" applyBorder="1" applyAlignment="1">
      <alignment horizontal="right"/>
    </xf>
    <xf numFmtId="164" fontId="357" fillId="885" borderId="346" xfId="0" applyNumberFormat="1" applyFont="1" applyFill="1" applyBorder="1" applyAlignment="1">
      <alignment horizontal="right"/>
    </xf>
    <xf numFmtId="0" fontId="358" fillId="886" borderId="346" xfId="0" applyFont="1" applyFill="1" applyBorder="1" applyAlignment="1">
      <alignment horizontal="right"/>
    </xf>
    <xf numFmtId="0" fontId="358" fillId="887" borderId="346" xfId="0" applyFont="1" applyFill="1" applyBorder="1" applyAlignment="1">
      <alignment horizontal="right"/>
    </xf>
    <xf numFmtId="0" fontId="356" fillId="889" borderId="346" xfId="0" applyFont="1" applyFill="1" applyBorder="1"/>
    <xf numFmtId="0" fontId="356" fillId="888" borderId="346" xfId="0" applyFont="1" applyFill="1" applyBorder="1"/>
    <xf numFmtId="0" fontId="357" fillId="891" borderId="346" xfId="0" applyFont="1" applyFill="1" applyBorder="1"/>
    <xf numFmtId="0" fontId="357" fillId="890" borderId="346" xfId="0" applyFont="1" applyFill="1" applyBorder="1"/>
    <xf numFmtId="0" fontId="357" fillId="892" borderId="346" xfId="0" applyFont="1" applyFill="1" applyBorder="1"/>
    <xf numFmtId="164" fontId="357" fillId="893" borderId="346" xfId="0" applyNumberFormat="1" applyFont="1" applyFill="1" applyBorder="1" applyAlignment="1">
      <alignment horizontal="right"/>
    </xf>
    <xf numFmtId="166" fontId="357" fillId="894" borderId="346" xfId="0" applyNumberFormat="1" applyFont="1" applyFill="1" applyBorder="1" applyAlignment="1">
      <alignment horizontal="right"/>
    </xf>
    <xf numFmtId="164" fontId="357" fillId="895" borderId="346" xfId="0" applyNumberFormat="1" applyFont="1" applyFill="1" applyBorder="1" applyAlignment="1">
      <alignment horizontal="right"/>
    </xf>
    <xf numFmtId="164" fontId="357" fillId="896" borderId="346" xfId="0" applyNumberFormat="1" applyFont="1" applyFill="1" applyBorder="1" applyAlignment="1">
      <alignment horizontal="right"/>
    </xf>
    <xf numFmtId="164" fontId="357" fillId="897" borderId="346" xfId="0" applyNumberFormat="1" applyFont="1" applyFill="1" applyBorder="1" applyAlignment="1">
      <alignment horizontal="right"/>
    </xf>
    <xf numFmtId="166" fontId="357" fillId="898" borderId="346" xfId="0" applyNumberFormat="1" applyFont="1" applyFill="1" applyBorder="1" applyAlignment="1">
      <alignment horizontal="right"/>
    </xf>
    <xf numFmtId="166" fontId="357" fillId="899" borderId="346" xfId="0" applyNumberFormat="1" applyFont="1" applyFill="1" applyBorder="1" applyAlignment="1">
      <alignment horizontal="right"/>
    </xf>
    <xf numFmtId="164" fontId="357" fillId="900" borderId="346" xfId="0" applyNumberFormat="1" applyFont="1" applyFill="1" applyBorder="1" applyAlignment="1">
      <alignment horizontal="right"/>
    </xf>
    <xf numFmtId="164" fontId="357" fillId="901" borderId="346" xfId="0" applyNumberFormat="1" applyFont="1" applyFill="1" applyBorder="1" applyAlignment="1">
      <alignment horizontal="right"/>
    </xf>
    <xf numFmtId="166" fontId="357" fillId="902" borderId="346" xfId="0" applyNumberFormat="1" applyFont="1" applyFill="1" applyBorder="1" applyAlignment="1">
      <alignment horizontal="right"/>
    </xf>
    <xf numFmtId="164" fontId="357" fillId="903" borderId="346" xfId="0" applyNumberFormat="1" applyFont="1" applyFill="1" applyBorder="1" applyAlignment="1">
      <alignment horizontal="right"/>
    </xf>
    <xf numFmtId="164" fontId="357" fillId="904" borderId="346" xfId="0" applyNumberFormat="1" applyFont="1" applyFill="1" applyBorder="1" applyAlignment="1">
      <alignment horizontal="right"/>
    </xf>
    <xf numFmtId="164" fontId="357" fillId="905" borderId="346" xfId="0" applyNumberFormat="1" applyFont="1" applyFill="1" applyBorder="1" applyAlignment="1">
      <alignment horizontal="right"/>
    </xf>
    <xf numFmtId="164" fontId="357" fillId="906" borderId="346" xfId="0" applyNumberFormat="1" applyFont="1" applyFill="1" applyBorder="1" applyAlignment="1">
      <alignment horizontal="right"/>
    </xf>
    <xf numFmtId="164" fontId="357" fillId="907" borderId="346" xfId="0" applyNumberFormat="1" applyFont="1" applyFill="1" applyBorder="1" applyAlignment="1">
      <alignment horizontal="right"/>
    </xf>
    <xf numFmtId="166" fontId="357" fillId="908" borderId="346" xfId="0" applyNumberFormat="1" applyFont="1" applyFill="1" applyBorder="1" applyAlignment="1">
      <alignment horizontal="right"/>
    </xf>
    <xf numFmtId="166" fontId="357" fillId="909" borderId="346" xfId="0" applyNumberFormat="1" applyFont="1" applyFill="1" applyBorder="1" applyAlignment="1">
      <alignment horizontal="right"/>
    </xf>
    <xf numFmtId="164" fontId="357" fillId="910" borderId="346" xfId="0" applyNumberFormat="1" applyFont="1" applyFill="1" applyBorder="1" applyAlignment="1">
      <alignment horizontal="right"/>
    </xf>
    <xf numFmtId="164" fontId="357" fillId="911" borderId="346" xfId="0" applyNumberFormat="1" applyFont="1" applyFill="1" applyBorder="1" applyAlignment="1">
      <alignment horizontal="right"/>
    </xf>
    <xf numFmtId="166" fontId="357" fillId="912" borderId="346" xfId="0" applyNumberFormat="1" applyFont="1" applyFill="1" applyBorder="1" applyAlignment="1">
      <alignment horizontal="right"/>
    </xf>
    <xf numFmtId="164" fontId="357" fillId="913" borderId="346" xfId="0" applyNumberFormat="1" applyFont="1" applyFill="1" applyBorder="1" applyAlignment="1">
      <alignment horizontal="right"/>
    </xf>
    <xf numFmtId="164" fontId="357" fillId="914" borderId="346" xfId="0" applyNumberFormat="1" applyFont="1" applyFill="1" applyBorder="1" applyAlignment="1">
      <alignment horizontal="right"/>
    </xf>
    <xf numFmtId="164" fontId="357" fillId="915" borderId="346" xfId="0" applyNumberFormat="1" applyFont="1" applyFill="1" applyBorder="1" applyAlignment="1">
      <alignment horizontal="right"/>
    </xf>
    <xf numFmtId="164" fontId="357" fillId="916" borderId="346" xfId="0" applyNumberFormat="1" applyFont="1" applyFill="1" applyBorder="1" applyAlignment="1">
      <alignment horizontal="right"/>
    </xf>
    <xf numFmtId="164" fontId="357" fillId="917" borderId="346" xfId="0" applyNumberFormat="1" applyFont="1" applyFill="1" applyBorder="1" applyAlignment="1">
      <alignment horizontal="right"/>
    </xf>
    <xf numFmtId="166" fontId="357" fillId="918" borderId="346" xfId="0" applyNumberFormat="1" applyFont="1" applyFill="1" applyBorder="1" applyAlignment="1">
      <alignment horizontal="right"/>
    </xf>
    <xf numFmtId="166" fontId="357" fillId="919" borderId="346" xfId="0" applyNumberFormat="1" applyFont="1" applyFill="1" applyBorder="1" applyAlignment="1">
      <alignment horizontal="right"/>
    </xf>
    <xf numFmtId="164" fontId="357" fillId="920" borderId="346" xfId="0" applyNumberFormat="1" applyFont="1" applyFill="1" applyBorder="1" applyAlignment="1">
      <alignment horizontal="right"/>
    </xf>
    <xf numFmtId="164" fontId="357" fillId="921" borderId="346" xfId="0" applyNumberFormat="1" applyFont="1" applyFill="1" applyBorder="1" applyAlignment="1">
      <alignment horizontal="right"/>
    </xf>
    <xf numFmtId="166" fontId="357" fillId="922" borderId="346" xfId="0" applyNumberFormat="1" applyFont="1" applyFill="1" applyBorder="1" applyAlignment="1">
      <alignment horizontal="right"/>
    </xf>
    <xf numFmtId="164" fontId="357" fillId="923" borderId="346" xfId="0" applyNumberFormat="1" applyFont="1" applyFill="1" applyBorder="1" applyAlignment="1">
      <alignment horizontal="right"/>
    </xf>
    <xf numFmtId="164" fontId="357" fillId="924" borderId="346" xfId="0" applyNumberFormat="1" applyFont="1" applyFill="1" applyBorder="1" applyAlignment="1">
      <alignment horizontal="right"/>
    </xf>
    <xf numFmtId="164" fontId="357" fillId="925" borderId="346" xfId="0" applyNumberFormat="1" applyFont="1" applyFill="1" applyBorder="1" applyAlignment="1">
      <alignment horizontal="right"/>
    </xf>
    <xf numFmtId="164" fontId="357" fillId="926" borderId="346" xfId="0" applyNumberFormat="1" applyFont="1" applyFill="1" applyBorder="1" applyAlignment="1">
      <alignment horizontal="right"/>
    </xf>
    <xf numFmtId="164" fontId="357" fillId="927" borderId="346" xfId="0" applyNumberFormat="1" applyFont="1" applyFill="1" applyBorder="1" applyAlignment="1">
      <alignment horizontal="right"/>
    </xf>
    <xf numFmtId="166" fontId="357" fillId="928" borderId="346" xfId="0" applyNumberFormat="1" applyFont="1" applyFill="1" applyBorder="1" applyAlignment="1">
      <alignment horizontal="right"/>
    </xf>
    <xf numFmtId="166" fontId="357" fillId="929" borderId="346" xfId="0" applyNumberFormat="1" applyFont="1" applyFill="1" applyBorder="1" applyAlignment="1">
      <alignment horizontal="right"/>
    </xf>
    <xf numFmtId="164" fontId="357" fillId="930" borderId="346" xfId="0" applyNumberFormat="1" applyFont="1" applyFill="1" applyBorder="1" applyAlignment="1">
      <alignment horizontal="right"/>
    </xf>
    <xf numFmtId="164" fontId="357" fillId="931" borderId="346" xfId="0" applyNumberFormat="1" applyFont="1" applyFill="1" applyBorder="1" applyAlignment="1">
      <alignment horizontal="right"/>
    </xf>
    <xf numFmtId="166" fontId="357" fillId="932" borderId="346" xfId="0" applyNumberFormat="1" applyFont="1" applyFill="1" applyBorder="1" applyAlignment="1">
      <alignment horizontal="right"/>
    </xf>
    <xf numFmtId="164" fontId="357" fillId="933" borderId="346" xfId="0" applyNumberFormat="1" applyFont="1" applyFill="1" applyBorder="1" applyAlignment="1">
      <alignment horizontal="right"/>
    </xf>
    <xf numFmtId="164" fontId="357" fillId="934" borderId="346" xfId="0" applyNumberFormat="1" applyFont="1" applyFill="1" applyBorder="1" applyAlignment="1">
      <alignment horizontal="right"/>
    </xf>
    <xf numFmtId="164" fontId="357" fillId="935" borderId="346" xfId="0" applyNumberFormat="1" applyFont="1" applyFill="1" applyBorder="1" applyAlignment="1">
      <alignment horizontal="right"/>
    </xf>
    <xf numFmtId="164" fontId="357" fillId="936" borderId="346" xfId="0" applyNumberFormat="1" applyFont="1" applyFill="1" applyBorder="1" applyAlignment="1">
      <alignment horizontal="right"/>
    </xf>
    <xf numFmtId="164" fontId="357" fillId="937" borderId="346" xfId="0" applyNumberFormat="1" applyFont="1" applyFill="1" applyBorder="1" applyAlignment="1">
      <alignment horizontal="right"/>
    </xf>
    <xf numFmtId="166" fontId="357" fillId="938" borderId="346" xfId="0" applyNumberFormat="1" applyFont="1" applyFill="1" applyBorder="1" applyAlignment="1">
      <alignment horizontal="right"/>
    </xf>
    <xf numFmtId="166" fontId="357" fillId="939" borderId="346" xfId="0" applyNumberFormat="1" applyFont="1" applyFill="1" applyBorder="1" applyAlignment="1">
      <alignment horizontal="right"/>
    </xf>
    <xf numFmtId="164" fontId="357" fillId="940" borderId="346" xfId="0" applyNumberFormat="1" applyFont="1" applyFill="1" applyBorder="1" applyAlignment="1">
      <alignment horizontal="right"/>
    </xf>
    <xf numFmtId="164" fontId="357" fillId="941" borderId="346" xfId="0" applyNumberFormat="1" applyFont="1" applyFill="1" applyBorder="1" applyAlignment="1">
      <alignment horizontal="right"/>
    </xf>
    <xf numFmtId="166" fontId="357" fillId="942" borderId="346" xfId="0" applyNumberFormat="1" applyFont="1" applyFill="1" applyBorder="1" applyAlignment="1">
      <alignment horizontal="right"/>
    </xf>
    <xf numFmtId="164" fontId="357" fillId="943" borderId="346" xfId="0" applyNumberFormat="1" applyFont="1" applyFill="1" applyBorder="1" applyAlignment="1">
      <alignment horizontal="right"/>
    </xf>
    <xf numFmtId="164" fontId="357" fillId="944" borderId="346" xfId="0" applyNumberFormat="1" applyFont="1" applyFill="1" applyBorder="1" applyAlignment="1">
      <alignment horizontal="right"/>
    </xf>
    <xf numFmtId="164" fontId="357" fillId="945" borderId="346" xfId="0" applyNumberFormat="1" applyFont="1" applyFill="1" applyBorder="1" applyAlignment="1">
      <alignment horizontal="right"/>
    </xf>
    <xf numFmtId="164" fontId="357" fillId="946" borderId="346" xfId="0" applyNumberFormat="1" applyFont="1" applyFill="1" applyBorder="1" applyAlignment="1">
      <alignment horizontal="right"/>
    </xf>
    <xf numFmtId="164" fontId="357" fillId="947" borderId="346" xfId="0" applyNumberFormat="1" applyFont="1" applyFill="1" applyBorder="1" applyAlignment="1">
      <alignment horizontal="right"/>
    </xf>
    <xf numFmtId="166" fontId="357" fillId="948" borderId="346" xfId="0" applyNumberFormat="1" applyFont="1" applyFill="1" applyBorder="1" applyAlignment="1">
      <alignment horizontal="right"/>
    </xf>
    <xf numFmtId="166" fontId="357" fillId="949" borderId="346" xfId="0" applyNumberFormat="1" applyFont="1" applyFill="1" applyBorder="1" applyAlignment="1">
      <alignment horizontal="right"/>
    </xf>
    <xf numFmtId="164" fontId="357" fillId="950" borderId="346" xfId="0" applyNumberFormat="1" applyFont="1" applyFill="1" applyBorder="1" applyAlignment="1">
      <alignment horizontal="right"/>
    </xf>
    <xf numFmtId="164" fontId="357" fillId="951" borderId="346" xfId="0" applyNumberFormat="1" applyFont="1" applyFill="1" applyBorder="1" applyAlignment="1">
      <alignment horizontal="right"/>
    </xf>
    <xf numFmtId="166" fontId="357" fillId="952" borderId="346" xfId="0" applyNumberFormat="1" applyFont="1" applyFill="1" applyBorder="1" applyAlignment="1">
      <alignment horizontal="right"/>
    </xf>
    <xf numFmtId="164" fontId="357" fillId="953" borderId="346" xfId="0" applyNumberFormat="1" applyFont="1" applyFill="1" applyBorder="1" applyAlignment="1">
      <alignment horizontal="right"/>
    </xf>
    <xf numFmtId="0" fontId="358" fillId="954" borderId="346" xfId="0" applyFont="1" applyFill="1" applyBorder="1" applyAlignment="1">
      <alignment horizontal="right"/>
    </xf>
    <xf numFmtId="0" fontId="357" fillId="956" borderId="346" xfId="0" applyFont="1" applyFill="1" applyBorder="1"/>
    <xf numFmtId="0" fontId="357" fillId="955" borderId="346" xfId="0" applyFont="1" applyFill="1" applyBorder="1"/>
    <xf numFmtId="0" fontId="357" fillId="957" borderId="346" xfId="0" applyFont="1" applyFill="1" applyBorder="1"/>
    <xf numFmtId="164" fontId="357" fillId="958" borderId="346" xfId="0" applyNumberFormat="1" applyFont="1" applyFill="1" applyBorder="1" applyAlignment="1">
      <alignment horizontal="right"/>
    </xf>
    <xf numFmtId="166" fontId="357" fillId="959" borderId="346" xfId="0" applyNumberFormat="1" applyFont="1" applyFill="1" applyBorder="1" applyAlignment="1">
      <alignment horizontal="right"/>
    </xf>
    <xf numFmtId="166" fontId="357" fillId="960" borderId="346" xfId="0" applyNumberFormat="1" applyFont="1" applyFill="1" applyBorder="1" applyAlignment="1">
      <alignment horizontal="right"/>
    </xf>
    <xf numFmtId="164" fontId="357" fillId="961" borderId="346" xfId="0" applyNumberFormat="1" applyFont="1" applyFill="1" applyBorder="1" applyAlignment="1">
      <alignment horizontal="right"/>
    </xf>
    <xf numFmtId="164" fontId="357" fillId="962" borderId="346" xfId="0" applyNumberFormat="1" applyFont="1" applyFill="1" applyBorder="1" applyAlignment="1">
      <alignment horizontal="right"/>
    </xf>
    <xf numFmtId="166" fontId="357" fillId="963" borderId="346" xfId="0" applyNumberFormat="1" applyFont="1" applyFill="1" applyBorder="1" applyAlignment="1">
      <alignment horizontal="right"/>
    </xf>
    <xf numFmtId="166" fontId="357" fillId="964" borderId="346" xfId="0" applyNumberFormat="1" applyFont="1" applyFill="1" applyBorder="1" applyAlignment="1">
      <alignment horizontal="right"/>
    </xf>
    <xf numFmtId="166" fontId="357" fillId="965" borderId="346" xfId="0" applyNumberFormat="1" applyFont="1" applyFill="1" applyBorder="1" applyAlignment="1">
      <alignment horizontal="right"/>
    </xf>
    <xf numFmtId="164" fontId="357" fillId="966" borderId="346" xfId="0" applyNumberFormat="1" applyFont="1" applyFill="1" applyBorder="1" applyAlignment="1">
      <alignment horizontal="right"/>
    </xf>
    <xf numFmtId="166" fontId="357" fillId="967" borderId="346" xfId="0" applyNumberFormat="1" applyFont="1" applyFill="1" applyBorder="1" applyAlignment="1">
      <alignment horizontal="right"/>
    </xf>
    <xf numFmtId="164" fontId="357" fillId="968" borderId="346" xfId="0" applyNumberFormat="1" applyFont="1" applyFill="1" applyBorder="1" applyAlignment="1">
      <alignment horizontal="right"/>
    </xf>
    <xf numFmtId="164" fontId="357" fillId="969" borderId="346" xfId="0" applyNumberFormat="1" applyFont="1" applyFill="1" applyBorder="1" applyAlignment="1">
      <alignment horizontal="right"/>
    </xf>
    <xf numFmtId="164" fontId="357" fillId="970" borderId="346" xfId="0" applyNumberFormat="1" applyFont="1" applyFill="1" applyBorder="1" applyAlignment="1">
      <alignment horizontal="right"/>
    </xf>
    <xf numFmtId="164" fontId="357" fillId="971" borderId="346" xfId="0" applyNumberFormat="1" applyFont="1" applyFill="1" applyBorder="1" applyAlignment="1">
      <alignment horizontal="right"/>
    </xf>
    <xf numFmtId="164" fontId="357" fillId="972" borderId="346" xfId="0" applyNumberFormat="1" applyFont="1" applyFill="1" applyBorder="1" applyAlignment="1">
      <alignment horizontal="right"/>
    </xf>
    <xf numFmtId="166" fontId="357" fillId="973" borderId="346" xfId="0" applyNumberFormat="1" applyFont="1" applyFill="1" applyBorder="1" applyAlignment="1">
      <alignment horizontal="right"/>
    </xf>
    <xf numFmtId="166" fontId="357" fillId="974" borderId="346" xfId="0" applyNumberFormat="1" applyFont="1" applyFill="1" applyBorder="1" applyAlignment="1">
      <alignment horizontal="right"/>
    </xf>
    <xf numFmtId="166" fontId="357" fillId="975" borderId="346" xfId="0" applyNumberFormat="1" applyFont="1" applyFill="1" applyBorder="1" applyAlignment="1">
      <alignment horizontal="right"/>
    </xf>
    <xf numFmtId="164" fontId="357" fillId="976" borderId="346" xfId="0" applyNumberFormat="1" applyFont="1" applyFill="1" applyBorder="1" applyAlignment="1">
      <alignment horizontal="right"/>
    </xf>
    <xf numFmtId="166" fontId="357" fillId="977" borderId="346" xfId="0" applyNumberFormat="1" applyFont="1" applyFill="1" applyBorder="1" applyAlignment="1">
      <alignment horizontal="right"/>
    </xf>
    <xf numFmtId="164" fontId="357" fillId="978" borderId="346" xfId="0" applyNumberFormat="1" applyFont="1" applyFill="1" applyBorder="1" applyAlignment="1">
      <alignment horizontal="right"/>
    </xf>
    <xf numFmtId="164" fontId="357" fillId="979" borderId="346" xfId="0" applyNumberFormat="1" applyFont="1" applyFill="1" applyBorder="1" applyAlignment="1">
      <alignment horizontal="right"/>
    </xf>
    <xf numFmtId="164" fontId="357" fillId="980" borderId="346" xfId="0" applyNumberFormat="1" applyFont="1" applyFill="1" applyBorder="1" applyAlignment="1">
      <alignment horizontal="right"/>
    </xf>
    <xf numFmtId="164" fontId="357" fillId="981" borderId="346" xfId="0" applyNumberFormat="1" applyFont="1" applyFill="1" applyBorder="1" applyAlignment="1">
      <alignment horizontal="right"/>
    </xf>
    <xf numFmtId="164" fontId="357" fillId="982" borderId="346" xfId="0" applyNumberFormat="1" applyFont="1" applyFill="1" applyBorder="1" applyAlignment="1">
      <alignment horizontal="right"/>
    </xf>
    <xf numFmtId="166" fontId="357" fillId="983" borderId="346" xfId="0" applyNumberFormat="1" applyFont="1" applyFill="1" applyBorder="1" applyAlignment="1">
      <alignment horizontal="right"/>
    </xf>
    <xf numFmtId="166" fontId="357" fillId="984" borderId="346" xfId="0" applyNumberFormat="1" applyFont="1" applyFill="1" applyBorder="1" applyAlignment="1">
      <alignment horizontal="right"/>
    </xf>
    <xf numFmtId="164" fontId="357" fillId="985" borderId="346" xfId="0" applyNumberFormat="1" applyFont="1" applyFill="1" applyBorder="1" applyAlignment="1">
      <alignment horizontal="right"/>
    </xf>
    <xf numFmtId="164" fontId="357" fillId="986" borderId="346" xfId="0" applyNumberFormat="1" applyFont="1" applyFill="1" applyBorder="1" applyAlignment="1">
      <alignment horizontal="right"/>
    </xf>
    <xf numFmtId="166" fontId="357" fillId="987" borderId="346" xfId="0" applyNumberFormat="1" applyFont="1" applyFill="1" applyBorder="1" applyAlignment="1">
      <alignment horizontal="right"/>
    </xf>
    <xf numFmtId="164" fontId="357" fillId="988" borderId="346" xfId="0" applyNumberFormat="1" applyFont="1" applyFill="1" applyBorder="1" applyAlignment="1">
      <alignment horizontal="right"/>
    </xf>
    <xf numFmtId="164" fontId="357" fillId="989" borderId="346" xfId="0" applyNumberFormat="1" applyFont="1" applyFill="1" applyBorder="1" applyAlignment="1">
      <alignment horizontal="right"/>
    </xf>
    <xf numFmtId="164" fontId="357" fillId="990" borderId="346" xfId="0" applyNumberFormat="1" applyFont="1" applyFill="1" applyBorder="1" applyAlignment="1">
      <alignment horizontal="right"/>
    </xf>
    <xf numFmtId="164" fontId="357" fillId="991" borderId="346" xfId="0" applyNumberFormat="1" applyFont="1" applyFill="1" applyBorder="1" applyAlignment="1">
      <alignment horizontal="right"/>
    </xf>
    <xf numFmtId="164" fontId="357" fillId="992" borderId="346" xfId="0" applyNumberFormat="1" applyFont="1" applyFill="1" applyBorder="1" applyAlignment="1">
      <alignment horizontal="right"/>
    </xf>
    <xf numFmtId="166" fontId="357" fillId="993" borderId="346" xfId="0" applyNumberFormat="1" applyFont="1" applyFill="1" applyBorder="1" applyAlignment="1">
      <alignment horizontal="right"/>
    </xf>
    <xf numFmtId="166" fontId="357" fillId="994" borderId="346" xfId="0" applyNumberFormat="1" applyFont="1" applyFill="1" applyBorder="1" applyAlignment="1">
      <alignment horizontal="right"/>
    </xf>
    <xf numFmtId="164" fontId="357" fillId="995" borderId="346" xfId="0" applyNumberFormat="1" applyFont="1" applyFill="1" applyBorder="1" applyAlignment="1">
      <alignment horizontal="right"/>
    </xf>
    <xf numFmtId="164" fontId="357" fillId="996" borderId="346" xfId="0" applyNumberFormat="1" applyFont="1" applyFill="1" applyBorder="1" applyAlignment="1">
      <alignment horizontal="right"/>
    </xf>
    <xf numFmtId="166" fontId="357" fillId="997" borderId="346" xfId="0" applyNumberFormat="1" applyFont="1" applyFill="1" applyBorder="1" applyAlignment="1">
      <alignment horizontal="right"/>
    </xf>
    <xf numFmtId="164" fontId="357" fillId="998" borderId="346" xfId="0" applyNumberFormat="1" applyFont="1" applyFill="1" applyBorder="1" applyAlignment="1">
      <alignment horizontal="right"/>
    </xf>
    <xf numFmtId="164" fontId="357" fillId="999" borderId="346" xfId="0" applyNumberFormat="1" applyFont="1" applyFill="1" applyBorder="1" applyAlignment="1">
      <alignment horizontal="right"/>
    </xf>
    <xf numFmtId="164" fontId="357" fillId="1000" borderId="346" xfId="0" applyNumberFormat="1" applyFont="1" applyFill="1" applyBorder="1" applyAlignment="1">
      <alignment horizontal="right"/>
    </xf>
    <xf numFmtId="164" fontId="357" fillId="1001" borderId="346" xfId="0" applyNumberFormat="1" applyFont="1" applyFill="1" applyBorder="1" applyAlignment="1">
      <alignment horizontal="right"/>
    </xf>
    <xf numFmtId="164" fontId="357" fillId="1002" borderId="346" xfId="0" applyNumberFormat="1" applyFont="1" applyFill="1" applyBorder="1" applyAlignment="1">
      <alignment horizontal="right"/>
    </xf>
    <xf numFmtId="166" fontId="357" fillId="1003" borderId="346" xfId="0" applyNumberFormat="1" applyFont="1" applyFill="1" applyBorder="1" applyAlignment="1">
      <alignment horizontal="right"/>
    </xf>
    <xf numFmtId="166" fontId="357" fillId="1004" borderId="346" xfId="0" applyNumberFormat="1" applyFont="1" applyFill="1" applyBorder="1" applyAlignment="1">
      <alignment horizontal="right"/>
    </xf>
    <xf numFmtId="166" fontId="357" fillId="1005" borderId="346" xfId="0" applyNumberFormat="1" applyFont="1" applyFill="1" applyBorder="1" applyAlignment="1">
      <alignment horizontal="right"/>
    </xf>
    <xf numFmtId="164" fontId="357" fillId="1006" borderId="346" xfId="0" applyNumberFormat="1" applyFont="1" applyFill="1" applyBorder="1" applyAlignment="1">
      <alignment horizontal="right"/>
    </xf>
    <xf numFmtId="166" fontId="357" fillId="1007" borderId="346" xfId="0" applyNumberFormat="1" applyFont="1" applyFill="1" applyBorder="1" applyAlignment="1">
      <alignment horizontal="right"/>
    </xf>
    <xf numFmtId="164" fontId="357" fillId="1008" borderId="346" xfId="0" applyNumberFormat="1" applyFont="1" applyFill="1" applyBorder="1" applyAlignment="1">
      <alignment horizontal="right"/>
    </xf>
    <xf numFmtId="164" fontId="357" fillId="1009" borderId="346" xfId="0" applyNumberFormat="1" applyFont="1" applyFill="1" applyBorder="1" applyAlignment="1">
      <alignment horizontal="right"/>
    </xf>
    <xf numFmtId="164" fontId="357" fillId="1010" borderId="346" xfId="0" applyNumberFormat="1" applyFont="1" applyFill="1" applyBorder="1" applyAlignment="1">
      <alignment horizontal="right"/>
    </xf>
    <xf numFmtId="164" fontId="357" fillId="1011" borderId="346" xfId="0" applyNumberFormat="1" applyFont="1" applyFill="1" applyBorder="1" applyAlignment="1">
      <alignment horizontal="right"/>
    </xf>
    <xf numFmtId="164" fontId="357" fillId="1012" borderId="346" xfId="0" applyNumberFormat="1" applyFont="1" applyFill="1" applyBorder="1" applyAlignment="1">
      <alignment horizontal="right"/>
    </xf>
    <xf numFmtId="166" fontId="357" fillId="1013" borderId="346" xfId="0" applyNumberFormat="1" applyFont="1" applyFill="1" applyBorder="1" applyAlignment="1">
      <alignment horizontal="right"/>
    </xf>
    <xf numFmtId="166" fontId="357" fillId="1014" borderId="346" xfId="0" applyNumberFormat="1" applyFont="1" applyFill="1" applyBorder="1" applyAlignment="1">
      <alignment horizontal="right"/>
    </xf>
    <xf numFmtId="164" fontId="357" fillId="1015" borderId="346" xfId="0" applyNumberFormat="1" applyFont="1" applyFill="1" applyBorder="1" applyAlignment="1">
      <alignment horizontal="right"/>
    </xf>
    <xf numFmtId="164" fontId="357" fillId="1016" borderId="346" xfId="0" applyNumberFormat="1" applyFont="1" applyFill="1" applyBorder="1" applyAlignment="1">
      <alignment horizontal="right"/>
    </xf>
    <xf numFmtId="166" fontId="357" fillId="1017" borderId="346" xfId="0" applyNumberFormat="1" applyFont="1" applyFill="1" applyBorder="1" applyAlignment="1">
      <alignment horizontal="right"/>
    </xf>
    <xf numFmtId="164" fontId="357" fillId="1018" borderId="346" xfId="0" applyNumberFormat="1" applyFont="1" applyFill="1" applyBorder="1" applyAlignment="1">
      <alignment horizontal="right"/>
    </xf>
    <xf numFmtId="0" fontId="357" fillId="1019" borderId="346" xfId="0" applyFont="1" applyFill="1" applyBorder="1"/>
    <xf numFmtId="164" fontId="357" fillId="1020" borderId="346" xfId="0" applyNumberFormat="1" applyFont="1" applyFill="1" applyBorder="1" applyAlignment="1">
      <alignment horizontal="right"/>
    </xf>
    <xf numFmtId="166" fontId="357" fillId="1021" borderId="346" xfId="0" applyNumberFormat="1" applyFont="1" applyFill="1" applyBorder="1" applyAlignment="1">
      <alignment horizontal="right"/>
    </xf>
    <xf numFmtId="164" fontId="357" fillId="1022" borderId="346" xfId="0" applyNumberFormat="1" applyFont="1" applyFill="1" applyBorder="1" applyAlignment="1">
      <alignment horizontal="right"/>
    </xf>
    <xf numFmtId="164" fontId="357" fillId="1023" borderId="346" xfId="0" applyNumberFormat="1" applyFont="1" applyFill="1" applyBorder="1" applyAlignment="1">
      <alignment horizontal="right"/>
    </xf>
    <xf numFmtId="164" fontId="357" fillId="1024" borderId="346" xfId="0" applyNumberFormat="1" applyFont="1" applyFill="1" applyBorder="1" applyAlignment="1">
      <alignment horizontal="right"/>
    </xf>
    <xf numFmtId="166" fontId="357" fillId="1025" borderId="346" xfId="0" applyNumberFormat="1" applyFont="1" applyFill="1" applyBorder="1" applyAlignment="1">
      <alignment horizontal="right"/>
    </xf>
    <xf numFmtId="166" fontId="357" fillId="1026" borderId="346" xfId="0" applyNumberFormat="1" applyFont="1" applyFill="1" applyBorder="1" applyAlignment="1">
      <alignment horizontal="right"/>
    </xf>
    <xf numFmtId="164" fontId="357" fillId="1027" borderId="346" xfId="0" applyNumberFormat="1" applyFont="1" applyFill="1" applyBorder="1" applyAlignment="1">
      <alignment horizontal="right"/>
    </xf>
    <xf numFmtId="164" fontId="357" fillId="1028" borderId="346" xfId="0" applyNumberFormat="1" applyFont="1" applyFill="1" applyBorder="1" applyAlignment="1">
      <alignment horizontal="right"/>
    </xf>
    <xf numFmtId="166" fontId="357" fillId="1029" borderId="346" xfId="0" applyNumberFormat="1" applyFont="1" applyFill="1" applyBorder="1" applyAlignment="1">
      <alignment horizontal="right"/>
    </xf>
    <xf numFmtId="164" fontId="357" fillId="1030" borderId="346" xfId="0" applyNumberFormat="1" applyFont="1" applyFill="1" applyBorder="1" applyAlignment="1">
      <alignment horizontal="right"/>
    </xf>
    <xf numFmtId="164" fontId="357" fillId="1031" borderId="346" xfId="0" applyNumberFormat="1" applyFont="1" applyFill="1" applyBorder="1" applyAlignment="1">
      <alignment horizontal="right"/>
    </xf>
    <xf numFmtId="164" fontId="357" fillId="1032" borderId="346" xfId="0" applyNumberFormat="1" applyFont="1" applyFill="1" applyBorder="1" applyAlignment="1">
      <alignment horizontal="right"/>
    </xf>
    <xf numFmtId="164" fontId="357" fillId="1033" borderId="346" xfId="0" applyNumberFormat="1" applyFont="1" applyFill="1" applyBorder="1" applyAlignment="1">
      <alignment horizontal="right"/>
    </xf>
    <xf numFmtId="164" fontId="357" fillId="1034" borderId="346" xfId="0" applyNumberFormat="1" applyFont="1" applyFill="1" applyBorder="1" applyAlignment="1">
      <alignment horizontal="right"/>
    </xf>
    <xf numFmtId="166" fontId="357" fillId="1035" borderId="346" xfId="0" applyNumberFormat="1" applyFont="1" applyFill="1" applyBorder="1" applyAlignment="1">
      <alignment horizontal="right"/>
    </xf>
    <xf numFmtId="166" fontId="357" fillId="1036" borderId="346" xfId="0" applyNumberFormat="1" applyFont="1" applyFill="1" applyBorder="1" applyAlignment="1">
      <alignment horizontal="right"/>
    </xf>
    <xf numFmtId="164" fontId="357" fillId="1037" borderId="346" xfId="0" applyNumberFormat="1" applyFont="1" applyFill="1" applyBorder="1" applyAlignment="1">
      <alignment horizontal="right"/>
    </xf>
    <xf numFmtId="164" fontId="357" fillId="1038" borderId="346" xfId="0" applyNumberFormat="1" applyFont="1" applyFill="1" applyBorder="1" applyAlignment="1">
      <alignment horizontal="right"/>
    </xf>
    <xf numFmtId="166" fontId="357" fillId="1039" borderId="346" xfId="0" applyNumberFormat="1" applyFont="1" applyFill="1" applyBorder="1" applyAlignment="1">
      <alignment horizontal="right"/>
    </xf>
    <xf numFmtId="164" fontId="357" fillId="1040" borderId="346" xfId="0" applyNumberFormat="1" applyFont="1" applyFill="1" applyBorder="1" applyAlignment="1">
      <alignment horizontal="right"/>
    </xf>
    <xf numFmtId="164" fontId="357" fillId="1041" borderId="346" xfId="0" applyNumberFormat="1" applyFont="1" applyFill="1" applyBorder="1" applyAlignment="1">
      <alignment horizontal="right"/>
    </xf>
    <xf numFmtId="164" fontId="357" fillId="1042" borderId="346" xfId="0" applyNumberFormat="1" applyFont="1" applyFill="1" applyBorder="1" applyAlignment="1">
      <alignment horizontal="right"/>
    </xf>
    <xf numFmtId="164" fontId="357" fillId="1043" borderId="346" xfId="0" applyNumberFormat="1" applyFont="1" applyFill="1" applyBorder="1" applyAlignment="1">
      <alignment horizontal="right"/>
    </xf>
    <xf numFmtId="164" fontId="357" fillId="1044" borderId="346" xfId="0" applyNumberFormat="1" applyFont="1" applyFill="1" applyBorder="1" applyAlignment="1">
      <alignment horizontal="right"/>
    </xf>
    <xf numFmtId="166" fontId="357" fillId="1045" borderId="346" xfId="0" applyNumberFormat="1" applyFont="1" applyFill="1" applyBorder="1" applyAlignment="1">
      <alignment horizontal="right"/>
    </xf>
    <xf numFmtId="166" fontId="357" fillId="1046" borderId="346" xfId="0" applyNumberFormat="1" applyFont="1" applyFill="1" applyBorder="1" applyAlignment="1">
      <alignment horizontal="right"/>
    </xf>
    <xf numFmtId="164" fontId="357" fillId="1047" borderId="346" xfId="0" applyNumberFormat="1" applyFont="1" applyFill="1" applyBorder="1" applyAlignment="1">
      <alignment horizontal="right"/>
    </xf>
    <xf numFmtId="164" fontId="357" fillId="1048" borderId="346" xfId="0" applyNumberFormat="1" applyFont="1" applyFill="1" applyBorder="1" applyAlignment="1">
      <alignment horizontal="right"/>
    </xf>
    <xf numFmtId="166" fontId="357" fillId="1049" borderId="346" xfId="0" applyNumberFormat="1" applyFont="1" applyFill="1" applyBorder="1" applyAlignment="1">
      <alignment horizontal="right"/>
    </xf>
    <xf numFmtId="164" fontId="357" fillId="1050" borderId="346" xfId="0" applyNumberFormat="1" applyFont="1" applyFill="1" applyBorder="1" applyAlignment="1">
      <alignment horizontal="right"/>
    </xf>
    <xf numFmtId="164" fontId="357" fillId="1051" borderId="346" xfId="0" applyNumberFormat="1" applyFont="1" applyFill="1" applyBorder="1" applyAlignment="1">
      <alignment horizontal="right"/>
    </xf>
    <xf numFmtId="164" fontId="357" fillId="1052" borderId="346" xfId="0" applyNumberFormat="1" applyFont="1" applyFill="1" applyBorder="1" applyAlignment="1">
      <alignment horizontal="right"/>
    </xf>
    <xf numFmtId="164" fontId="357" fillId="1053" borderId="346" xfId="0" applyNumberFormat="1" applyFont="1" applyFill="1" applyBorder="1" applyAlignment="1">
      <alignment horizontal="right"/>
    </xf>
    <xf numFmtId="164" fontId="357" fillId="1054" borderId="346" xfId="0" applyNumberFormat="1" applyFont="1" applyFill="1" applyBorder="1" applyAlignment="1">
      <alignment horizontal="right"/>
    </xf>
    <xf numFmtId="166" fontId="357" fillId="1055" borderId="346" xfId="0" applyNumberFormat="1" applyFont="1" applyFill="1" applyBorder="1" applyAlignment="1">
      <alignment horizontal="right"/>
    </xf>
    <xf numFmtId="166" fontId="357" fillId="1056" borderId="346" xfId="0" applyNumberFormat="1" applyFont="1" applyFill="1" applyBorder="1" applyAlignment="1">
      <alignment horizontal="right"/>
    </xf>
    <xf numFmtId="164" fontId="357" fillId="1057" borderId="346" xfId="0" applyNumberFormat="1" applyFont="1" applyFill="1" applyBorder="1" applyAlignment="1">
      <alignment horizontal="right"/>
    </xf>
    <xf numFmtId="164" fontId="357" fillId="1058" borderId="346" xfId="0" applyNumberFormat="1" applyFont="1" applyFill="1" applyBorder="1" applyAlignment="1">
      <alignment horizontal="right"/>
    </xf>
    <xf numFmtId="166" fontId="357" fillId="1059" borderId="346" xfId="0" applyNumberFormat="1" applyFont="1" applyFill="1" applyBorder="1" applyAlignment="1">
      <alignment horizontal="right"/>
    </xf>
    <xf numFmtId="164" fontId="357" fillId="1060" borderId="346" xfId="0" applyNumberFormat="1" applyFont="1" applyFill="1" applyBorder="1" applyAlignment="1">
      <alignment horizontal="right"/>
    </xf>
    <xf numFmtId="164" fontId="357" fillId="1061" borderId="346" xfId="0" applyNumberFormat="1" applyFont="1" applyFill="1" applyBorder="1" applyAlignment="1">
      <alignment horizontal="right"/>
    </xf>
    <xf numFmtId="164" fontId="357" fillId="1062" borderId="346" xfId="0" applyNumberFormat="1" applyFont="1" applyFill="1" applyBorder="1" applyAlignment="1">
      <alignment horizontal="right"/>
    </xf>
    <xf numFmtId="164" fontId="357" fillId="1063" borderId="346" xfId="0" applyNumberFormat="1" applyFont="1" applyFill="1" applyBorder="1" applyAlignment="1">
      <alignment horizontal="right"/>
    </xf>
    <xf numFmtId="164" fontId="357" fillId="1064" borderId="346" xfId="0" applyNumberFormat="1" applyFont="1" applyFill="1" applyBorder="1" applyAlignment="1">
      <alignment horizontal="right"/>
    </xf>
    <xf numFmtId="166" fontId="357" fillId="1065" borderId="346" xfId="0" applyNumberFormat="1" applyFont="1" applyFill="1" applyBorder="1" applyAlignment="1">
      <alignment horizontal="right"/>
    </xf>
    <xf numFmtId="166" fontId="357" fillId="1066" borderId="346" xfId="0" applyNumberFormat="1" applyFont="1" applyFill="1" applyBorder="1" applyAlignment="1">
      <alignment horizontal="right"/>
    </xf>
    <xf numFmtId="164" fontId="357" fillId="1067" borderId="346" xfId="0" applyNumberFormat="1" applyFont="1" applyFill="1" applyBorder="1" applyAlignment="1">
      <alignment horizontal="right"/>
    </xf>
    <xf numFmtId="164" fontId="357" fillId="1068" borderId="346" xfId="0" applyNumberFormat="1" applyFont="1" applyFill="1" applyBorder="1" applyAlignment="1">
      <alignment horizontal="right"/>
    </xf>
    <xf numFmtId="166" fontId="357" fillId="1069" borderId="346" xfId="0" applyNumberFormat="1" applyFont="1" applyFill="1" applyBorder="1" applyAlignment="1">
      <alignment horizontal="right"/>
    </xf>
    <xf numFmtId="164" fontId="357" fillId="1070" borderId="346" xfId="0" applyNumberFormat="1" applyFont="1" applyFill="1" applyBorder="1" applyAlignment="1">
      <alignment horizontal="right"/>
    </xf>
    <xf numFmtId="164" fontId="357" fillId="1071" borderId="346" xfId="0" applyNumberFormat="1" applyFont="1" applyFill="1" applyBorder="1" applyAlignment="1">
      <alignment horizontal="right"/>
    </xf>
    <xf numFmtId="164" fontId="357" fillId="1072" borderId="346" xfId="0" applyNumberFormat="1" applyFont="1" applyFill="1" applyBorder="1" applyAlignment="1">
      <alignment horizontal="right"/>
    </xf>
    <xf numFmtId="164" fontId="357" fillId="1073" borderId="346" xfId="0" applyNumberFormat="1" applyFont="1" applyFill="1" applyBorder="1" applyAlignment="1">
      <alignment horizontal="right"/>
    </xf>
    <xf numFmtId="164" fontId="357" fillId="1074" borderId="346" xfId="0" applyNumberFormat="1" applyFont="1" applyFill="1" applyBorder="1" applyAlignment="1">
      <alignment horizontal="right"/>
    </xf>
    <xf numFmtId="166" fontId="357" fillId="1075" borderId="346" xfId="0" applyNumberFormat="1" applyFont="1" applyFill="1" applyBorder="1" applyAlignment="1">
      <alignment horizontal="right"/>
    </xf>
    <xf numFmtId="166" fontId="357" fillId="1076" borderId="346" xfId="0" applyNumberFormat="1" applyFont="1" applyFill="1" applyBorder="1" applyAlignment="1">
      <alignment horizontal="right"/>
    </xf>
    <xf numFmtId="164" fontId="357" fillId="1077" borderId="346" xfId="0" applyNumberFormat="1" applyFont="1" applyFill="1" applyBorder="1" applyAlignment="1">
      <alignment horizontal="right"/>
    </xf>
    <xf numFmtId="164" fontId="357" fillId="1078" borderId="346" xfId="0" applyNumberFormat="1" applyFont="1" applyFill="1" applyBorder="1" applyAlignment="1">
      <alignment horizontal="right"/>
    </xf>
    <xf numFmtId="166" fontId="357" fillId="1079" borderId="346" xfId="0" applyNumberFormat="1" applyFont="1" applyFill="1" applyBorder="1" applyAlignment="1">
      <alignment horizontal="right"/>
    </xf>
    <xf numFmtId="164" fontId="357" fillId="1080" borderId="346" xfId="0" applyNumberFormat="1" applyFont="1" applyFill="1" applyBorder="1" applyAlignment="1">
      <alignment horizontal="right"/>
    </xf>
    <xf numFmtId="0" fontId="357" fillId="1081" borderId="346" xfId="0" applyFont="1" applyFill="1" applyBorder="1"/>
    <xf numFmtId="164" fontId="357" fillId="1082" borderId="346" xfId="0" applyNumberFormat="1" applyFont="1" applyFill="1" applyBorder="1" applyAlignment="1">
      <alignment horizontal="right"/>
    </xf>
    <xf numFmtId="166" fontId="357" fillId="1083" borderId="346" xfId="0" applyNumberFormat="1" applyFont="1" applyFill="1" applyBorder="1" applyAlignment="1">
      <alignment horizontal="right"/>
    </xf>
    <xf numFmtId="166" fontId="357" fillId="1084" borderId="346" xfId="0" applyNumberFormat="1" applyFont="1" applyFill="1" applyBorder="1" applyAlignment="1">
      <alignment horizontal="right"/>
    </xf>
    <xf numFmtId="164" fontId="357" fillId="1085" borderId="346" xfId="0" applyNumberFormat="1" applyFont="1" applyFill="1" applyBorder="1" applyAlignment="1">
      <alignment horizontal="right"/>
    </xf>
    <xf numFmtId="164" fontId="357" fillId="1086" borderId="346" xfId="0" applyNumberFormat="1" applyFont="1" applyFill="1" applyBorder="1" applyAlignment="1">
      <alignment horizontal="right"/>
    </xf>
    <xf numFmtId="166" fontId="357" fillId="1087" borderId="346" xfId="0" applyNumberFormat="1" applyFont="1" applyFill="1" applyBorder="1" applyAlignment="1">
      <alignment horizontal="right"/>
    </xf>
    <xf numFmtId="166" fontId="357" fillId="1088" borderId="346" xfId="0" applyNumberFormat="1" applyFont="1" applyFill="1" applyBorder="1" applyAlignment="1">
      <alignment horizontal="right"/>
    </xf>
    <xf numFmtId="166" fontId="357" fillId="1089" borderId="346" xfId="0" applyNumberFormat="1" applyFont="1" applyFill="1" applyBorder="1" applyAlignment="1">
      <alignment horizontal="right"/>
    </xf>
    <xf numFmtId="164" fontId="357" fillId="1090" borderId="346" xfId="0" applyNumberFormat="1" applyFont="1" applyFill="1" applyBorder="1" applyAlignment="1">
      <alignment horizontal="right"/>
    </xf>
    <xf numFmtId="166" fontId="357" fillId="1091" borderId="346" xfId="0" applyNumberFormat="1" applyFont="1" applyFill="1" applyBorder="1" applyAlignment="1">
      <alignment horizontal="right"/>
    </xf>
    <xf numFmtId="164" fontId="357" fillId="1092" borderId="346" xfId="0" applyNumberFormat="1" applyFont="1" applyFill="1" applyBorder="1" applyAlignment="1">
      <alignment horizontal="right"/>
    </xf>
    <xf numFmtId="164" fontId="357" fillId="1093" borderId="346" xfId="0" applyNumberFormat="1" applyFont="1" applyFill="1" applyBorder="1" applyAlignment="1">
      <alignment horizontal="right"/>
    </xf>
    <xf numFmtId="164" fontId="357" fillId="1094" borderId="346" xfId="0" applyNumberFormat="1" applyFont="1" applyFill="1" applyBorder="1" applyAlignment="1">
      <alignment horizontal="right"/>
    </xf>
    <xf numFmtId="164" fontId="357" fillId="1095" borderId="346" xfId="0" applyNumberFormat="1" applyFont="1" applyFill="1" applyBorder="1" applyAlignment="1">
      <alignment horizontal="right"/>
    </xf>
    <xf numFmtId="164" fontId="357" fillId="1096" borderId="346" xfId="0" applyNumberFormat="1" applyFont="1" applyFill="1" applyBorder="1" applyAlignment="1">
      <alignment horizontal="right"/>
    </xf>
    <xf numFmtId="166" fontId="357" fillId="1097" borderId="346" xfId="0" applyNumberFormat="1" applyFont="1" applyFill="1" applyBorder="1" applyAlignment="1">
      <alignment horizontal="right"/>
    </xf>
    <xf numFmtId="166" fontId="357" fillId="1098" borderId="346" xfId="0" applyNumberFormat="1" applyFont="1" applyFill="1" applyBorder="1" applyAlignment="1">
      <alignment horizontal="right"/>
    </xf>
    <xf numFmtId="164" fontId="357" fillId="1099" borderId="346" xfId="0" applyNumberFormat="1" applyFont="1" applyFill="1" applyBorder="1" applyAlignment="1">
      <alignment horizontal="right"/>
    </xf>
    <xf numFmtId="164" fontId="357" fillId="1100" borderId="346" xfId="0" applyNumberFormat="1" applyFont="1" applyFill="1" applyBorder="1" applyAlignment="1">
      <alignment horizontal="right"/>
    </xf>
    <xf numFmtId="166" fontId="357" fillId="1101" borderId="346" xfId="0" applyNumberFormat="1" applyFont="1" applyFill="1" applyBorder="1" applyAlignment="1">
      <alignment horizontal="right"/>
    </xf>
    <xf numFmtId="164" fontId="357" fillId="1102" borderId="346" xfId="0" applyNumberFormat="1" applyFont="1" applyFill="1" applyBorder="1" applyAlignment="1">
      <alignment horizontal="right"/>
    </xf>
    <xf numFmtId="164" fontId="357" fillId="1103" borderId="346" xfId="0" applyNumberFormat="1" applyFont="1" applyFill="1" applyBorder="1" applyAlignment="1">
      <alignment horizontal="right"/>
    </xf>
    <xf numFmtId="164" fontId="357" fillId="1104" borderId="346" xfId="0" applyNumberFormat="1" applyFont="1" applyFill="1" applyBorder="1" applyAlignment="1">
      <alignment horizontal="right"/>
    </xf>
    <xf numFmtId="164" fontId="357" fillId="1105" borderId="346" xfId="0" applyNumberFormat="1" applyFont="1" applyFill="1" applyBorder="1" applyAlignment="1">
      <alignment horizontal="right"/>
    </xf>
    <xf numFmtId="164" fontId="357" fillId="1106" borderId="346" xfId="0" applyNumberFormat="1" applyFont="1" applyFill="1" applyBorder="1" applyAlignment="1">
      <alignment horizontal="right"/>
    </xf>
    <xf numFmtId="166" fontId="357" fillId="1107" borderId="346" xfId="0" applyNumberFormat="1" applyFont="1" applyFill="1" applyBorder="1" applyAlignment="1">
      <alignment horizontal="right"/>
    </xf>
    <xf numFmtId="166" fontId="357" fillId="1108" borderId="346" xfId="0" applyNumberFormat="1" applyFont="1" applyFill="1" applyBorder="1" applyAlignment="1">
      <alignment horizontal="right"/>
    </xf>
    <xf numFmtId="164" fontId="357" fillId="1109" borderId="346" xfId="0" applyNumberFormat="1" applyFont="1" applyFill="1" applyBorder="1" applyAlignment="1">
      <alignment horizontal="right"/>
    </xf>
    <xf numFmtId="164" fontId="357" fillId="1110" borderId="346" xfId="0" applyNumberFormat="1" applyFont="1" applyFill="1" applyBorder="1" applyAlignment="1">
      <alignment horizontal="right"/>
    </xf>
    <xf numFmtId="166" fontId="357" fillId="1111" borderId="346" xfId="0" applyNumberFormat="1" applyFont="1" applyFill="1" applyBorder="1" applyAlignment="1">
      <alignment horizontal="right"/>
    </xf>
    <xf numFmtId="164" fontId="357" fillId="1112" borderId="346" xfId="0" applyNumberFormat="1" applyFont="1" applyFill="1" applyBorder="1" applyAlignment="1">
      <alignment horizontal="right"/>
    </xf>
    <xf numFmtId="164" fontId="357" fillId="1113" borderId="346" xfId="0" applyNumberFormat="1" applyFont="1" applyFill="1" applyBorder="1" applyAlignment="1">
      <alignment horizontal="right"/>
    </xf>
    <xf numFmtId="164" fontId="357" fillId="1114" borderId="346" xfId="0" applyNumberFormat="1" applyFont="1" applyFill="1" applyBorder="1" applyAlignment="1">
      <alignment horizontal="right"/>
    </xf>
    <xf numFmtId="164" fontId="357" fillId="1115" borderId="346" xfId="0" applyNumberFormat="1" applyFont="1" applyFill="1" applyBorder="1" applyAlignment="1">
      <alignment horizontal="right"/>
    </xf>
    <xf numFmtId="164" fontId="357" fillId="1116" borderId="346" xfId="0" applyNumberFormat="1" applyFont="1" applyFill="1" applyBorder="1" applyAlignment="1">
      <alignment horizontal="right"/>
    </xf>
    <xf numFmtId="166" fontId="357" fillId="1117" borderId="346" xfId="0" applyNumberFormat="1" applyFont="1" applyFill="1" applyBorder="1" applyAlignment="1">
      <alignment horizontal="right"/>
    </xf>
    <xf numFmtId="166" fontId="357" fillId="1118" borderId="346" xfId="0" applyNumberFormat="1" applyFont="1" applyFill="1" applyBorder="1" applyAlignment="1">
      <alignment horizontal="right"/>
    </xf>
    <xf numFmtId="164" fontId="357" fillId="1119" borderId="346" xfId="0" applyNumberFormat="1" applyFont="1" applyFill="1" applyBorder="1" applyAlignment="1">
      <alignment horizontal="right"/>
    </xf>
    <xf numFmtId="164" fontId="357" fillId="1120" borderId="346" xfId="0" applyNumberFormat="1" applyFont="1" applyFill="1" applyBorder="1" applyAlignment="1">
      <alignment horizontal="right"/>
    </xf>
    <xf numFmtId="166" fontId="357" fillId="1121" borderId="346" xfId="0" applyNumberFormat="1" applyFont="1" applyFill="1" applyBorder="1" applyAlignment="1">
      <alignment horizontal="right"/>
    </xf>
    <xf numFmtId="164" fontId="357" fillId="1122" borderId="346" xfId="0" applyNumberFormat="1" applyFont="1" applyFill="1" applyBorder="1" applyAlignment="1">
      <alignment horizontal="right"/>
    </xf>
    <xf numFmtId="164" fontId="357" fillId="1123" borderId="346" xfId="0" applyNumberFormat="1" applyFont="1" applyFill="1" applyBorder="1" applyAlignment="1">
      <alignment horizontal="right"/>
    </xf>
    <xf numFmtId="164" fontId="357" fillId="1124" borderId="346" xfId="0" applyNumberFormat="1" applyFont="1" applyFill="1" applyBorder="1" applyAlignment="1">
      <alignment horizontal="right"/>
    </xf>
    <xf numFmtId="164" fontId="357" fillId="1125" borderId="346" xfId="0" applyNumberFormat="1" applyFont="1" applyFill="1" applyBorder="1" applyAlignment="1">
      <alignment horizontal="right"/>
    </xf>
    <xf numFmtId="164" fontId="357" fillId="1126" borderId="346" xfId="0" applyNumberFormat="1" applyFont="1" applyFill="1" applyBorder="1" applyAlignment="1">
      <alignment horizontal="right"/>
    </xf>
    <xf numFmtId="166" fontId="357" fillId="1127" borderId="346" xfId="0" applyNumberFormat="1" applyFont="1" applyFill="1" applyBorder="1" applyAlignment="1">
      <alignment horizontal="right"/>
    </xf>
    <xf numFmtId="166" fontId="357" fillId="1128" borderId="346" xfId="0" applyNumberFormat="1" applyFont="1" applyFill="1" applyBorder="1" applyAlignment="1">
      <alignment horizontal="right"/>
    </xf>
    <xf numFmtId="166" fontId="357" fillId="1129" borderId="346" xfId="0" applyNumberFormat="1" applyFont="1" applyFill="1" applyBorder="1" applyAlignment="1">
      <alignment horizontal="right"/>
    </xf>
    <xf numFmtId="164" fontId="357" fillId="1130" borderId="346" xfId="0" applyNumberFormat="1" applyFont="1" applyFill="1" applyBorder="1" applyAlignment="1">
      <alignment horizontal="right"/>
    </xf>
    <xf numFmtId="166" fontId="357" fillId="1131" borderId="346" xfId="0" applyNumberFormat="1" applyFont="1" applyFill="1" applyBorder="1" applyAlignment="1">
      <alignment horizontal="right"/>
    </xf>
    <xf numFmtId="164" fontId="357" fillId="1132" borderId="346" xfId="0" applyNumberFormat="1" applyFont="1" applyFill="1" applyBorder="1" applyAlignment="1">
      <alignment horizontal="right"/>
    </xf>
    <xf numFmtId="164" fontId="357" fillId="1133" borderId="346" xfId="0" applyNumberFormat="1" applyFont="1" applyFill="1" applyBorder="1" applyAlignment="1">
      <alignment horizontal="right"/>
    </xf>
    <xf numFmtId="164" fontId="357" fillId="1134" borderId="346" xfId="0" applyNumberFormat="1" applyFont="1" applyFill="1" applyBorder="1" applyAlignment="1">
      <alignment horizontal="right"/>
    </xf>
    <xf numFmtId="164" fontId="357" fillId="1135" borderId="346" xfId="0" applyNumberFormat="1" applyFont="1" applyFill="1" applyBorder="1" applyAlignment="1">
      <alignment horizontal="right"/>
    </xf>
    <xf numFmtId="164" fontId="357" fillId="1136" borderId="346" xfId="0" applyNumberFormat="1" applyFont="1" applyFill="1" applyBorder="1" applyAlignment="1">
      <alignment horizontal="right"/>
    </xf>
    <xf numFmtId="166" fontId="357" fillId="1137" borderId="346" xfId="0" applyNumberFormat="1" applyFont="1" applyFill="1" applyBorder="1" applyAlignment="1">
      <alignment horizontal="right"/>
    </xf>
    <xf numFmtId="166" fontId="357" fillId="1138" borderId="346" xfId="0" applyNumberFormat="1" applyFont="1" applyFill="1" applyBorder="1" applyAlignment="1">
      <alignment horizontal="right"/>
    </xf>
    <xf numFmtId="164" fontId="357" fillId="1139" borderId="346" xfId="0" applyNumberFormat="1" applyFont="1" applyFill="1" applyBorder="1" applyAlignment="1">
      <alignment horizontal="right"/>
    </xf>
    <xf numFmtId="164" fontId="357" fillId="1140" borderId="346" xfId="0" applyNumberFormat="1" applyFont="1" applyFill="1" applyBorder="1" applyAlignment="1">
      <alignment horizontal="right"/>
    </xf>
    <xf numFmtId="166" fontId="357" fillId="1141" borderId="346" xfId="0" applyNumberFormat="1" applyFont="1" applyFill="1" applyBorder="1" applyAlignment="1">
      <alignment horizontal="right"/>
    </xf>
    <xf numFmtId="164" fontId="357" fillId="1142" borderId="346" xfId="0" applyNumberFormat="1" applyFont="1" applyFill="1" applyBorder="1" applyAlignment="1">
      <alignment horizontal="right"/>
    </xf>
    <xf numFmtId="0" fontId="357" fillId="1143" borderId="346" xfId="0" applyFont="1" applyFill="1" applyBorder="1"/>
    <xf numFmtId="164" fontId="357" fillId="1144" borderId="346" xfId="0" applyNumberFormat="1" applyFont="1" applyFill="1" applyBorder="1" applyAlignment="1">
      <alignment horizontal="right"/>
    </xf>
    <xf numFmtId="166" fontId="357" fillId="1145" borderId="346" xfId="0" applyNumberFormat="1" applyFont="1" applyFill="1" applyBorder="1" applyAlignment="1">
      <alignment horizontal="right"/>
    </xf>
    <xf numFmtId="166" fontId="357" fillId="1146" borderId="346" xfId="0" applyNumberFormat="1" applyFont="1" applyFill="1" applyBorder="1" applyAlignment="1">
      <alignment horizontal="right"/>
    </xf>
    <xf numFmtId="164" fontId="357" fillId="1147" borderId="346" xfId="0" applyNumberFormat="1" applyFont="1" applyFill="1" applyBorder="1" applyAlignment="1">
      <alignment horizontal="right"/>
    </xf>
    <xf numFmtId="164" fontId="357" fillId="1148" borderId="346" xfId="0" applyNumberFormat="1" applyFont="1" applyFill="1" applyBorder="1" applyAlignment="1">
      <alignment horizontal="right"/>
    </xf>
    <xf numFmtId="166" fontId="357" fillId="1149" borderId="346" xfId="0" applyNumberFormat="1" applyFont="1" applyFill="1" applyBorder="1" applyAlignment="1">
      <alignment horizontal="right"/>
    </xf>
    <xf numFmtId="166" fontId="357" fillId="1150" borderId="346" xfId="0" applyNumberFormat="1" applyFont="1" applyFill="1" applyBorder="1" applyAlignment="1">
      <alignment horizontal="right"/>
    </xf>
    <xf numFmtId="164" fontId="357" fillId="1151" borderId="346" xfId="0" applyNumberFormat="1" applyFont="1" applyFill="1" applyBorder="1" applyAlignment="1">
      <alignment horizontal="right"/>
    </xf>
    <xf numFmtId="164" fontId="357" fillId="1152" borderId="346" xfId="0" applyNumberFormat="1" applyFont="1" applyFill="1" applyBorder="1" applyAlignment="1">
      <alignment horizontal="right"/>
    </xf>
    <xf numFmtId="166" fontId="357" fillId="1153" borderId="346" xfId="0" applyNumberFormat="1" applyFont="1" applyFill="1" applyBorder="1" applyAlignment="1">
      <alignment horizontal="right"/>
    </xf>
    <xf numFmtId="164" fontId="357" fillId="1154" borderId="346" xfId="0" applyNumberFormat="1" applyFont="1" applyFill="1" applyBorder="1" applyAlignment="1">
      <alignment horizontal="right"/>
    </xf>
    <xf numFmtId="164" fontId="357" fillId="1155" borderId="346" xfId="0" applyNumberFormat="1" applyFont="1" applyFill="1" applyBorder="1" applyAlignment="1">
      <alignment horizontal="right"/>
    </xf>
    <xf numFmtId="164" fontId="357" fillId="1156" borderId="346" xfId="0" applyNumberFormat="1" applyFont="1" applyFill="1" applyBorder="1" applyAlignment="1">
      <alignment horizontal="right"/>
    </xf>
    <xf numFmtId="164" fontId="357" fillId="1157" borderId="346" xfId="0" applyNumberFormat="1" applyFont="1" applyFill="1" applyBorder="1" applyAlignment="1">
      <alignment horizontal="right"/>
    </xf>
    <xf numFmtId="164" fontId="357" fillId="1158" borderId="346" xfId="0" applyNumberFormat="1" applyFont="1" applyFill="1" applyBorder="1" applyAlignment="1">
      <alignment horizontal="right"/>
    </xf>
    <xf numFmtId="166" fontId="357" fillId="1159" borderId="346" xfId="0" applyNumberFormat="1" applyFont="1" applyFill="1" applyBorder="1" applyAlignment="1">
      <alignment horizontal="right"/>
    </xf>
    <xf numFmtId="166" fontId="357" fillId="1160" borderId="346" xfId="0" applyNumberFormat="1" applyFont="1" applyFill="1" applyBorder="1" applyAlignment="1">
      <alignment horizontal="right"/>
    </xf>
    <xf numFmtId="164" fontId="357" fillId="1161" borderId="346" xfId="0" applyNumberFormat="1" applyFont="1" applyFill="1" applyBorder="1" applyAlignment="1">
      <alignment horizontal="right"/>
    </xf>
    <xf numFmtId="164" fontId="357" fillId="1162" borderId="346" xfId="0" applyNumberFormat="1" applyFont="1" applyFill="1" applyBorder="1" applyAlignment="1">
      <alignment horizontal="right"/>
    </xf>
    <xf numFmtId="166" fontId="357" fillId="1163" borderId="346" xfId="0" applyNumberFormat="1" applyFont="1" applyFill="1" applyBorder="1" applyAlignment="1">
      <alignment horizontal="right"/>
    </xf>
    <xf numFmtId="164" fontId="357" fillId="1164" borderId="346" xfId="0" applyNumberFormat="1" applyFont="1" applyFill="1" applyBorder="1" applyAlignment="1">
      <alignment horizontal="right"/>
    </xf>
    <xf numFmtId="164" fontId="357" fillId="1165" borderId="346" xfId="0" applyNumberFormat="1" applyFont="1" applyFill="1" applyBorder="1" applyAlignment="1">
      <alignment horizontal="right"/>
    </xf>
    <xf numFmtId="164" fontId="357" fillId="1166" borderId="346" xfId="0" applyNumberFormat="1" applyFont="1" applyFill="1" applyBorder="1" applyAlignment="1">
      <alignment horizontal="right"/>
    </xf>
    <xf numFmtId="164" fontId="357" fillId="1167" borderId="346" xfId="0" applyNumberFormat="1" applyFont="1" applyFill="1" applyBorder="1" applyAlignment="1">
      <alignment horizontal="right"/>
    </xf>
    <xf numFmtId="164" fontId="357" fillId="1168" borderId="346" xfId="0" applyNumberFormat="1" applyFont="1" applyFill="1" applyBorder="1" applyAlignment="1">
      <alignment horizontal="right"/>
    </xf>
    <xf numFmtId="166" fontId="357" fillId="1169" borderId="346" xfId="0" applyNumberFormat="1" applyFont="1" applyFill="1" applyBorder="1" applyAlignment="1">
      <alignment horizontal="right"/>
    </xf>
    <xf numFmtId="166" fontId="357" fillId="1170" borderId="346" xfId="0" applyNumberFormat="1" applyFont="1" applyFill="1" applyBorder="1" applyAlignment="1">
      <alignment horizontal="right"/>
    </xf>
    <xf numFmtId="164" fontId="357" fillId="1171" borderId="346" xfId="0" applyNumberFormat="1" applyFont="1" applyFill="1" applyBorder="1" applyAlignment="1">
      <alignment horizontal="right"/>
    </xf>
    <xf numFmtId="164" fontId="357" fillId="1172" borderId="346" xfId="0" applyNumberFormat="1" applyFont="1" applyFill="1" applyBorder="1" applyAlignment="1">
      <alignment horizontal="right"/>
    </xf>
    <xf numFmtId="166" fontId="357" fillId="1173" borderId="346" xfId="0" applyNumberFormat="1" applyFont="1" applyFill="1" applyBorder="1" applyAlignment="1">
      <alignment horizontal="right"/>
    </xf>
    <xf numFmtId="164" fontId="357" fillId="1174" borderId="346" xfId="0" applyNumberFormat="1" applyFont="1" applyFill="1" applyBorder="1" applyAlignment="1">
      <alignment horizontal="right"/>
    </xf>
    <xf numFmtId="164" fontId="357" fillId="1175" borderId="346" xfId="0" applyNumberFormat="1" applyFont="1" applyFill="1" applyBorder="1" applyAlignment="1">
      <alignment horizontal="right"/>
    </xf>
    <xf numFmtId="164" fontId="357" fillId="1176" borderId="346" xfId="0" applyNumberFormat="1" applyFont="1" applyFill="1" applyBorder="1" applyAlignment="1">
      <alignment horizontal="right"/>
    </xf>
    <xf numFmtId="164" fontId="357" fillId="1177" borderId="346" xfId="0" applyNumberFormat="1" applyFont="1" applyFill="1" applyBorder="1" applyAlignment="1">
      <alignment horizontal="right"/>
    </xf>
    <xf numFmtId="164" fontId="357" fillId="1178" borderId="346" xfId="0" applyNumberFormat="1" applyFont="1" applyFill="1" applyBorder="1" applyAlignment="1">
      <alignment horizontal="right"/>
    </xf>
    <xf numFmtId="166" fontId="357" fillId="1179" borderId="346" xfId="0" applyNumberFormat="1" applyFont="1" applyFill="1" applyBorder="1" applyAlignment="1">
      <alignment horizontal="right"/>
    </xf>
    <xf numFmtId="166" fontId="357" fillId="1180" borderId="346" xfId="0" applyNumberFormat="1" applyFont="1" applyFill="1" applyBorder="1" applyAlignment="1">
      <alignment horizontal="right"/>
    </xf>
    <xf numFmtId="164" fontId="357" fillId="1181" borderId="346" xfId="0" applyNumberFormat="1" applyFont="1" applyFill="1" applyBorder="1" applyAlignment="1">
      <alignment horizontal="right"/>
    </xf>
    <xf numFmtId="164" fontId="357" fillId="1182" borderId="346" xfId="0" applyNumberFormat="1" applyFont="1" applyFill="1" applyBorder="1" applyAlignment="1">
      <alignment horizontal="right"/>
    </xf>
    <xf numFmtId="166" fontId="357" fillId="1183" borderId="346" xfId="0" applyNumberFormat="1" applyFont="1" applyFill="1" applyBorder="1" applyAlignment="1">
      <alignment horizontal="right"/>
    </xf>
    <xf numFmtId="164" fontId="357" fillId="1184" borderId="346" xfId="0" applyNumberFormat="1" applyFont="1" applyFill="1" applyBorder="1" applyAlignment="1">
      <alignment horizontal="right"/>
    </xf>
    <xf numFmtId="164" fontId="357" fillId="1185" borderId="346" xfId="0" applyNumberFormat="1" applyFont="1" applyFill="1" applyBorder="1" applyAlignment="1">
      <alignment horizontal="right"/>
    </xf>
    <xf numFmtId="166" fontId="357" fillId="1186" borderId="346" xfId="0" applyNumberFormat="1" applyFont="1" applyFill="1" applyBorder="1" applyAlignment="1">
      <alignment horizontal="right"/>
    </xf>
    <xf numFmtId="164" fontId="357" fillId="1187" borderId="346" xfId="0" applyNumberFormat="1" applyFont="1" applyFill="1" applyBorder="1" applyAlignment="1">
      <alignment horizontal="right"/>
    </xf>
    <xf numFmtId="164" fontId="357" fillId="1188" borderId="346" xfId="0" applyNumberFormat="1" applyFont="1" applyFill="1" applyBorder="1" applyAlignment="1">
      <alignment horizontal="right"/>
    </xf>
    <xf numFmtId="166" fontId="357" fillId="1189" borderId="346" xfId="0" applyNumberFormat="1" applyFont="1" applyFill="1" applyBorder="1" applyAlignment="1">
      <alignment horizontal="right"/>
    </xf>
    <xf numFmtId="166" fontId="357" fillId="1190" borderId="346" xfId="0" applyNumberFormat="1" applyFont="1" applyFill="1" applyBorder="1" applyAlignment="1">
      <alignment horizontal="right"/>
    </xf>
    <xf numFmtId="166" fontId="357" fillId="1191" borderId="346" xfId="0" applyNumberFormat="1" applyFont="1" applyFill="1" applyBorder="1" applyAlignment="1">
      <alignment horizontal="right"/>
    </xf>
    <xf numFmtId="164" fontId="357" fillId="1192" borderId="346" xfId="0" applyNumberFormat="1" applyFont="1" applyFill="1" applyBorder="1" applyAlignment="1">
      <alignment horizontal="right"/>
    </xf>
    <xf numFmtId="166" fontId="357" fillId="1193" borderId="346" xfId="0" applyNumberFormat="1" applyFont="1" applyFill="1" applyBorder="1" applyAlignment="1">
      <alignment horizontal="right"/>
    </xf>
    <xf numFmtId="164" fontId="357" fillId="1194" borderId="346" xfId="0" applyNumberFormat="1" applyFont="1" applyFill="1" applyBorder="1" applyAlignment="1">
      <alignment horizontal="right"/>
    </xf>
    <xf numFmtId="164" fontId="357" fillId="1195" borderId="346" xfId="0" applyNumberFormat="1" applyFont="1" applyFill="1" applyBorder="1" applyAlignment="1">
      <alignment horizontal="right"/>
    </xf>
    <xf numFmtId="164" fontId="357" fillId="1196" borderId="346" xfId="0" applyNumberFormat="1" applyFont="1" applyFill="1" applyBorder="1" applyAlignment="1">
      <alignment horizontal="right"/>
    </xf>
    <xf numFmtId="164" fontId="357" fillId="1197" borderId="346" xfId="0" applyNumberFormat="1" applyFont="1" applyFill="1" applyBorder="1" applyAlignment="1">
      <alignment horizontal="right"/>
    </xf>
    <xf numFmtId="164" fontId="357" fillId="1198" borderId="346" xfId="0" applyNumberFormat="1" applyFont="1" applyFill="1" applyBorder="1" applyAlignment="1">
      <alignment horizontal="right"/>
    </xf>
    <xf numFmtId="166" fontId="357" fillId="1199" borderId="346" xfId="0" applyNumberFormat="1" applyFont="1" applyFill="1" applyBorder="1" applyAlignment="1">
      <alignment horizontal="right"/>
    </xf>
    <xf numFmtId="166" fontId="357" fillId="1200" borderId="346" xfId="0" applyNumberFormat="1" applyFont="1" applyFill="1" applyBorder="1" applyAlignment="1">
      <alignment horizontal="right"/>
    </xf>
    <xf numFmtId="166" fontId="357" fillId="1201" borderId="346" xfId="0" applyNumberFormat="1" applyFont="1" applyFill="1" applyBorder="1" applyAlignment="1">
      <alignment horizontal="right"/>
    </xf>
    <xf numFmtId="164" fontId="357" fillId="1202" borderId="346" xfId="0" applyNumberFormat="1" applyFont="1" applyFill="1" applyBorder="1" applyAlignment="1">
      <alignment horizontal="right"/>
    </xf>
    <xf numFmtId="166" fontId="357" fillId="1203" borderId="346" xfId="0" applyNumberFormat="1" applyFont="1" applyFill="1" applyBorder="1" applyAlignment="1">
      <alignment horizontal="right"/>
    </xf>
    <xf numFmtId="164" fontId="357" fillId="1204" borderId="346" xfId="0" applyNumberFormat="1" applyFont="1" applyFill="1" applyBorder="1" applyAlignment="1">
      <alignment horizontal="right"/>
    </xf>
    <xf numFmtId="0" fontId="357" fillId="1205" borderId="346" xfId="0" applyFont="1" applyFill="1" applyBorder="1"/>
    <xf numFmtId="164" fontId="357" fillId="1206" borderId="346" xfId="0" applyNumberFormat="1" applyFont="1" applyFill="1" applyBorder="1" applyAlignment="1">
      <alignment horizontal="right"/>
    </xf>
    <xf numFmtId="166" fontId="357" fillId="1207" borderId="346" xfId="0" applyNumberFormat="1" applyFont="1" applyFill="1" applyBorder="1" applyAlignment="1">
      <alignment horizontal="right"/>
    </xf>
    <xf numFmtId="164" fontId="357" fillId="1208" borderId="346" xfId="0" applyNumberFormat="1" applyFont="1" applyFill="1" applyBorder="1" applyAlignment="1">
      <alignment horizontal="right"/>
    </xf>
    <xf numFmtId="164" fontId="357" fillId="1209" borderId="346" xfId="0" applyNumberFormat="1" applyFont="1" applyFill="1" applyBorder="1" applyAlignment="1">
      <alignment horizontal="right"/>
    </xf>
    <xf numFmtId="164" fontId="357" fillId="1210" borderId="346" xfId="0" applyNumberFormat="1" applyFont="1" applyFill="1" applyBorder="1" applyAlignment="1">
      <alignment horizontal="right"/>
    </xf>
    <xf numFmtId="166" fontId="357" fillId="1211" borderId="346" xfId="0" applyNumberFormat="1" applyFont="1" applyFill="1" applyBorder="1" applyAlignment="1">
      <alignment horizontal="right"/>
    </xf>
    <xf numFmtId="166" fontId="357" fillId="1212" borderId="346" xfId="0" applyNumberFormat="1" applyFont="1" applyFill="1" applyBorder="1" applyAlignment="1">
      <alignment horizontal="right"/>
    </xf>
    <xf numFmtId="164" fontId="357" fillId="1213" borderId="346" xfId="0" applyNumberFormat="1" applyFont="1" applyFill="1" applyBorder="1" applyAlignment="1">
      <alignment horizontal="right"/>
    </xf>
    <xf numFmtId="164" fontId="357" fillId="1214" borderId="346" xfId="0" applyNumberFormat="1" applyFont="1" applyFill="1" applyBorder="1" applyAlignment="1">
      <alignment horizontal="right"/>
    </xf>
    <xf numFmtId="166" fontId="357" fillId="1215" borderId="346" xfId="0" applyNumberFormat="1" applyFont="1" applyFill="1" applyBorder="1" applyAlignment="1">
      <alignment horizontal="right"/>
    </xf>
    <xf numFmtId="164" fontId="357" fillId="1216" borderId="346" xfId="0" applyNumberFormat="1" applyFont="1" applyFill="1" applyBorder="1" applyAlignment="1">
      <alignment horizontal="right"/>
    </xf>
    <xf numFmtId="164" fontId="357" fillId="1217" borderId="346" xfId="0" applyNumberFormat="1" applyFont="1" applyFill="1" applyBorder="1" applyAlignment="1">
      <alignment horizontal="right"/>
    </xf>
    <xf numFmtId="164" fontId="357" fillId="1218" borderId="346" xfId="0" applyNumberFormat="1" applyFont="1" applyFill="1" applyBorder="1" applyAlignment="1">
      <alignment horizontal="right"/>
    </xf>
    <xf numFmtId="164" fontId="357" fillId="1219" borderId="346" xfId="0" applyNumberFormat="1" applyFont="1" applyFill="1" applyBorder="1" applyAlignment="1">
      <alignment horizontal="right"/>
    </xf>
    <xf numFmtId="164" fontId="357" fillId="1220" borderId="346" xfId="0" applyNumberFormat="1" applyFont="1" applyFill="1" applyBorder="1" applyAlignment="1">
      <alignment horizontal="right"/>
    </xf>
    <xf numFmtId="166" fontId="357" fillId="1221" borderId="346" xfId="0" applyNumberFormat="1" applyFont="1" applyFill="1" applyBorder="1" applyAlignment="1">
      <alignment horizontal="right"/>
    </xf>
    <xf numFmtId="166" fontId="357" fillId="1222" borderId="346" xfId="0" applyNumberFormat="1" applyFont="1" applyFill="1" applyBorder="1" applyAlignment="1">
      <alignment horizontal="right"/>
    </xf>
    <xf numFmtId="164" fontId="357" fillId="1223" borderId="346" xfId="0" applyNumberFormat="1" applyFont="1" applyFill="1" applyBorder="1" applyAlignment="1">
      <alignment horizontal="right"/>
    </xf>
    <xf numFmtId="164" fontId="357" fillId="1224" borderId="346" xfId="0" applyNumberFormat="1" applyFont="1" applyFill="1" applyBorder="1" applyAlignment="1">
      <alignment horizontal="right"/>
    </xf>
    <xf numFmtId="166" fontId="357" fillId="1225" borderId="346" xfId="0" applyNumberFormat="1" applyFont="1" applyFill="1" applyBorder="1" applyAlignment="1">
      <alignment horizontal="right"/>
    </xf>
    <xf numFmtId="164" fontId="357" fillId="1226" borderId="346" xfId="0" applyNumberFormat="1" applyFont="1" applyFill="1" applyBorder="1" applyAlignment="1">
      <alignment horizontal="right"/>
    </xf>
    <xf numFmtId="164" fontId="357" fillId="1227" borderId="346" xfId="0" applyNumberFormat="1" applyFont="1" applyFill="1" applyBorder="1" applyAlignment="1">
      <alignment horizontal="right"/>
    </xf>
    <xf numFmtId="164" fontId="357" fillId="1228" borderId="346" xfId="0" applyNumberFormat="1" applyFont="1" applyFill="1" applyBorder="1" applyAlignment="1">
      <alignment horizontal="right"/>
    </xf>
    <xf numFmtId="164" fontId="357" fillId="1229" borderId="346" xfId="0" applyNumberFormat="1" applyFont="1" applyFill="1" applyBorder="1" applyAlignment="1">
      <alignment horizontal="right"/>
    </xf>
    <xf numFmtId="164" fontId="357" fillId="1230" borderId="346" xfId="0" applyNumberFormat="1" applyFont="1" applyFill="1" applyBorder="1" applyAlignment="1">
      <alignment horizontal="right"/>
    </xf>
    <xf numFmtId="166" fontId="357" fillId="1231" borderId="346" xfId="0" applyNumberFormat="1" applyFont="1" applyFill="1" applyBorder="1" applyAlignment="1">
      <alignment horizontal="right"/>
    </xf>
    <xf numFmtId="166" fontId="357" fillId="1232" borderId="346" xfId="0" applyNumberFormat="1" applyFont="1" applyFill="1" applyBorder="1" applyAlignment="1">
      <alignment horizontal="right"/>
    </xf>
    <xf numFmtId="164" fontId="357" fillId="1233" borderId="346" xfId="0" applyNumberFormat="1" applyFont="1" applyFill="1" applyBorder="1" applyAlignment="1">
      <alignment horizontal="right"/>
    </xf>
    <xf numFmtId="164" fontId="357" fillId="1234" borderId="346" xfId="0" applyNumberFormat="1" applyFont="1" applyFill="1" applyBorder="1" applyAlignment="1">
      <alignment horizontal="right"/>
    </xf>
    <xf numFmtId="166" fontId="357" fillId="1235" borderId="346" xfId="0" applyNumberFormat="1" applyFont="1" applyFill="1" applyBorder="1" applyAlignment="1">
      <alignment horizontal="right"/>
    </xf>
    <xf numFmtId="164" fontId="357" fillId="1236" borderId="346" xfId="0" applyNumberFormat="1" applyFont="1" applyFill="1" applyBorder="1" applyAlignment="1">
      <alignment horizontal="right"/>
    </xf>
    <xf numFmtId="164" fontId="357" fillId="1237" borderId="346" xfId="0" applyNumberFormat="1" applyFont="1" applyFill="1" applyBorder="1" applyAlignment="1">
      <alignment horizontal="right"/>
    </xf>
    <xf numFmtId="164" fontId="357" fillId="1238" borderId="346" xfId="0" applyNumberFormat="1" applyFont="1" applyFill="1" applyBorder="1" applyAlignment="1">
      <alignment horizontal="right"/>
    </xf>
    <xf numFmtId="164" fontId="357" fillId="1239" borderId="346" xfId="0" applyNumberFormat="1" applyFont="1" applyFill="1" applyBorder="1" applyAlignment="1">
      <alignment horizontal="right"/>
    </xf>
    <xf numFmtId="164" fontId="357" fillId="1240" borderId="346" xfId="0" applyNumberFormat="1" applyFont="1" applyFill="1" applyBorder="1" applyAlignment="1">
      <alignment horizontal="right"/>
    </xf>
    <xf numFmtId="166" fontId="357" fillId="1241" borderId="346" xfId="0" applyNumberFormat="1" applyFont="1" applyFill="1" applyBorder="1" applyAlignment="1">
      <alignment horizontal="right"/>
    </xf>
    <xf numFmtId="166" fontId="357" fillId="1242" borderId="346" xfId="0" applyNumberFormat="1" applyFont="1" applyFill="1" applyBorder="1" applyAlignment="1">
      <alignment horizontal="right"/>
    </xf>
    <xf numFmtId="164" fontId="357" fillId="1243" borderId="346" xfId="0" applyNumberFormat="1" applyFont="1" applyFill="1" applyBorder="1" applyAlignment="1">
      <alignment horizontal="right"/>
    </xf>
    <xf numFmtId="164" fontId="357" fillId="1244" borderId="346" xfId="0" applyNumberFormat="1" applyFont="1" applyFill="1" applyBorder="1" applyAlignment="1">
      <alignment horizontal="right"/>
    </xf>
    <xf numFmtId="166" fontId="357" fillId="1245" borderId="346" xfId="0" applyNumberFormat="1" applyFont="1" applyFill="1" applyBorder="1" applyAlignment="1">
      <alignment horizontal="right"/>
    </xf>
    <xf numFmtId="164" fontId="357" fillId="1246" borderId="346" xfId="0" applyNumberFormat="1" applyFont="1" applyFill="1" applyBorder="1" applyAlignment="1">
      <alignment horizontal="right"/>
    </xf>
    <xf numFmtId="164" fontId="357" fillId="1247" borderId="346" xfId="0" applyNumberFormat="1" applyFont="1" applyFill="1" applyBorder="1" applyAlignment="1">
      <alignment horizontal="right"/>
    </xf>
    <xf numFmtId="164" fontId="357" fillId="1248" borderId="346" xfId="0" applyNumberFormat="1" applyFont="1" applyFill="1" applyBorder="1" applyAlignment="1">
      <alignment horizontal="right"/>
    </xf>
    <xf numFmtId="164" fontId="357" fillId="1249" borderId="346" xfId="0" applyNumberFormat="1" applyFont="1" applyFill="1" applyBorder="1" applyAlignment="1">
      <alignment horizontal="right"/>
    </xf>
    <xf numFmtId="164" fontId="357" fillId="1250" borderId="346" xfId="0" applyNumberFormat="1" applyFont="1" applyFill="1" applyBorder="1" applyAlignment="1">
      <alignment horizontal="right"/>
    </xf>
    <xf numFmtId="166" fontId="357" fillId="1251" borderId="346" xfId="0" applyNumberFormat="1" applyFont="1" applyFill="1" applyBorder="1" applyAlignment="1">
      <alignment horizontal="right"/>
    </xf>
    <xf numFmtId="166" fontId="357" fillId="1252" borderId="346" xfId="0" applyNumberFormat="1" applyFont="1" applyFill="1" applyBorder="1" applyAlignment="1">
      <alignment horizontal="right"/>
    </xf>
    <xf numFmtId="164" fontId="357" fillId="1253" borderId="346" xfId="0" applyNumberFormat="1" applyFont="1" applyFill="1" applyBorder="1" applyAlignment="1">
      <alignment horizontal="right"/>
    </xf>
    <xf numFmtId="164" fontId="357" fillId="1254" borderId="346" xfId="0" applyNumberFormat="1" applyFont="1" applyFill="1" applyBorder="1" applyAlignment="1">
      <alignment horizontal="right"/>
    </xf>
    <xf numFmtId="166" fontId="357" fillId="1255" borderId="346" xfId="0" applyNumberFormat="1" applyFont="1" applyFill="1" applyBorder="1" applyAlignment="1">
      <alignment horizontal="right"/>
    </xf>
    <xf numFmtId="164" fontId="357" fillId="1256" borderId="346" xfId="0" applyNumberFormat="1" applyFont="1" applyFill="1" applyBorder="1" applyAlignment="1">
      <alignment horizontal="right"/>
    </xf>
    <xf numFmtId="164" fontId="357" fillId="1257" borderId="346" xfId="0" applyNumberFormat="1" applyFont="1" applyFill="1" applyBorder="1" applyAlignment="1">
      <alignment horizontal="right"/>
    </xf>
    <xf numFmtId="164" fontId="357" fillId="1258" borderId="346" xfId="0" applyNumberFormat="1" applyFont="1" applyFill="1" applyBorder="1" applyAlignment="1">
      <alignment horizontal="right"/>
    </xf>
    <xf numFmtId="164" fontId="357" fillId="1259" borderId="346" xfId="0" applyNumberFormat="1" applyFont="1" applyFill="1" applyBorder="1" applyAlignment="1">
      <alignment horizontal="right"/>
    </xf>
    <xf numFmtId="164" fontId="357" fillId="1260" borderId="346" xfId="0" applyNumberFormat="1" applyFont="1" applyFill="1" applyBorder="1" applyAlignment="1">
      <alignment horizontal="right"/>
    </xf>
    <xf numFmtId="166" fontId="357" fillId="1261" borderId="346" xfId="0" applyNumberFormat="1" applyFont="1" applyFill="1" applyBorder="1" applyAlignment="1">
      <alignment horizontal="right"/>
    </xf>
    <xf numFmtId="166" fontId="357" fillId="1262" borderId="346" xfId="0" applyNumberFormat="1" applyFont="1" applyFill="1" applyBorder="1" applyAlignment="1">
      <alignment horizontal="right"/>
    </xf>
    <xf numFmtId="164" fontId="357" fillId="1263" borderId="346" xfId="0" applyNumberFormat="1" applyFont="1" applyFill="1" applyBorder="1" applyAlignment="1">
      <alignment horizontal="right"/>
    </xf>
    <xf numFmtId="164" fontId="357" fillId="1264" borderId="346" xfId="0" applyNumberFormat="1" applyFont="1" applyFill="1" applyBorder="1" applyAlignment="1">
      <alignment horizontal="right"/>
    </xf>
    <xf numFmtId="166" fontId="357" fillId="1265" borderId="346" xfId="0" applyNumberFormat="1" applyFont="1" applyFill="1" applyBorder="1" applyAlignment="1">
      <alignment horizontal="right"/>
    </xf>
    <xf numFmtId="164" fontId="357" fillId="1266" borderId="346" xfId="0" applyNumberFormat="1" applyFont="1" applyFill="1" applyBorder="1" applyAlignment="1">
      <alignment horizontal="right"/>
    </xf>
    <xf numFmtId="0" fontId="357" fillId="1267" borderId="346" xfId="0" applyFont="1" applyFill="1" applyBorder="1"/>
    <xf numFmtId="164" fontId="357" fillId="1268" borderId="346" xfId="0" applyNumberFormat="1" applyFont="1" applyFill="1" applyBorder="1" applyAlignment="1">
      <alignment horizontal="right"/>
    </xf>
    <xf numFmtId="166" fontId="357" fillId="1269" borderId="346" xfId="0" applyNumberFormat="1" applyFont="1" applyFill="1" applyBorder="1" applyAlignment="1">
      <alignment horizontal="right"/>
    </xf>
    <xf numFmtId="164" fontId="357" fillId="1270" borderId="346" xfId="0" applyNumberFormat="1" applyFont="1" applyFill="1" applyBorder="1" applyAlignment="1">
      <alignment horizontal="right"/>
    </xf>
    <xf numFmtId="164" fontId="357" fillId="1271" borderId="346" xfId="0" applyNumberFormat="1" applyFont="1" applyFill="1" applyBorder="1" applyAlignment="1">
      <alignment horizontal="right"/>
    </xf>
    <xf numFmtId="164" fontId="357" fillId="1272" borderId="346" xfId="0" applyNumberFormat="1" applyFont="1" applyFill="1" applyBorder="1" applyAlignment="1">
      <alignment horizontal="right"/>
    </xf>
    <xf numFmtId="166" fontId="357" fillId="1273" borderId="346" xfId="0" applyNumberFormat="1" applyFont="1" applyFill="1" applyBorder="1" applyAlignment="1">
      <alignment horizontal="right"/>
    </xf>
    <xf numFmtId="166" fontId="357" fillId="1274" borderId="346" xfId="0" applyNumberFormat="1" applyFont="1" applyFill="1" applyBorder="1" applyAlignment="1">
      <alignment horizontal="right"/>
    </xf>
    <xf numFmtId="164" fontId="357" fillId="1275" borderId="346" xfId="0" applyNumberFormat="1" applyFont="1" applyFill="1" applyBorder="1" applyAlignment="1">
      <alignment horizontal="right"/>
    </xf>
    <xf numFmtId="164" fontId="357" fillId="1276" borderId="346" xfId="0" applyNumberFormat="1" applyFont="1" applyFill="1" applyBorder="1" applyAlignment="1">
      <alignment horizontal="right"/>
    </xf>
    <xf numFmtId="166" fontId="357" fillId="1277" borderId="346" xfId="0" applyNumberFormat="1" applyFont="1" applyFill="1" applyBorder="1" applyAlignment="1">
      <alignment horizontal="right"/>
    </xf>
    <xf numFmtId="164" fontId="357" fillId="1278" borderId="346" xfId="0" applyNumberFormat="1" applyFont="1" applyFill="1" applyBorder="1" applyAlignment="1">
      <alignment horizontal="right"/>
    </xf>
    <xf numFmtId="164" fontId="357" fillId="1279" borderId="346" xfId="0" applyNumberFormat="1" applyFont="1" applyFill="1" applyBorder="1" applyAlignment="1">
      <alignment horizontal="right"/>
    </xf>
    <xf numFmtId="164" fontId="357" fillId="1280" borderId="346" xfId="0" applyNumberFormat="1" applyFont="1" applyFill="1" applyBorder="1" applyAlignment="1">
      <alignment horizontal="right"/>
    </xf>
    <xf numFmtId="164" fontId="357" fillId="1281" borderId="346" xfId="0" applyNumberFormat="1" applyFont="1" applyFill="1" applyBorder="1" applyAlignment="1">
      <alignment horizontal="right"/>
    </xf>
    <xf numFmtId="164" fontId="357" fillId="1282" borderId="346" xfId="0" applyNumberFormat="1" applyFont="1" applyFill="1" applyBorder="1" applyAlignment="1">
      <alignment horizontal="right"/>
    </xf>
    <xf numFmtId="166" fontId="357" fillId="1283" borderId="346" xfId="0" applyNumberFormat="1" applyFont="1" applyFill="1" applyBorder="1" applyAlignment="1">
      <alignment horizontal="right"/>
    </xf>
    <xf numFmtId="166" fontId="357" fillId="1284" borderId="346" xfId="0" applyNumberFormat="1" applyFont="1" applyFill="1" applyBorder="1" applyAlignment="1">
      <alignment horizontal="right"/>
    </xf>
    <xf numFmtId="164" fontId="357" fillId="1285" borderId="346" xfId="0" applyNumberFormat="1" applyFont="1" applyFill="1" applyBorder="1" applyAlignment="1">
      <alignment horizontal="right"/>
    </xf>
    <xf numFmtId="164" fontId="357" fillId="1286" borderId="346" xfId="0" applyNumberFormat="1" applyFont="1" applyFill="1" applyBorder="1" applyAlignment="1">
      <alignment horizontal="right"/>
    </xf>
    <xf numFmtId="166" fontId="357" fillId="1287" borderId="346" xfId="0" applyNumberFormat="1" applyFont="1" applyFill="1" applyBorder="1" applyAlignment="1">
      <alignment horizontal="right"/>
    </xf>
    <xf numFmtId="164" fontId="357" fillId="1288" borderId="346" xfId="0" applyNumberFormat="1" applyFont="1" applyFill="1" applyBorder="1" applyAlignment="1">
      <alignment horizontal="right"/>
    </xf>
    <xf numFmtId="164" fontId="357" fillId="1289" borderId="346" xfId="0" applyNumberFormat="1" applyFont="1" applyFill="1" applyBorder="1" applyAlignment="1">
      <alignment horizontal="right"/>
    </xf>
    <xf numFmtId="164" fontId="357" fillId="1290" borderId="346" xfId="0" applyNumberFormat="1" applyFont="1" applyFill="1" applyBorder="1" applyAlignment="1">
      <alignment horizontal="right"/>
    </xf>
    <xf numFmtId="164" fontId="357" fillId="1291" borderId="346" xfId="0" applyNumberFormat="1" applyFont="1" applyFill="1" applyBorder="1" applyAlignment="1">
      <alignment horizontal="right"/>
    </xf>
    <xf numFmtId="164" fontId="357" fillId="1292" borderId="346" xfId="0" applyNumberFormat="1" applyFont="1" applyFill="1" applyBorder="1" applyAlignment="1">
      <alignment horizontal="right"/>
    </xf>
    <xf numFmtId="166" fontId="357" fillId="1293" borderId="346" xfId="0" applyNumberFormat="1" applyFont="1" applyFill="1" applyBorder="1" applyAlignment="1">
      <alignment horizontal="right"/>
    </xf>
    <xf numFmtId="166" fontId="357" fillId="1294" borderId="346" xfId="0" applyNumberFormat="1" applyFont="1" applyFill="1" applyBorder="1" applyAlignment="1">
      <alignment horizontal="right"/>
    </xf>
    <xf numFmtId="164" fontId="357" fillId="1295" borderId="346" xfId="0" applyNumberFormat="1" applyFont="1" applyFill="1" applyBorder="1" applyAlignment="1">
      <alignment horizontal="right"/>
    </xf>
    <xf numFmtId="164" fontId="357" fillId="1296" borderId="346" xfId="0" applyNumberFormat="1" applyFont="1" applyFill="1" applyBorder="1" applyAlignment="1">
      <alignment horizontal="right"/>
    </xf>
    <xf numFmtId="166" fontId="357" fillId="1297" borderId="346" xfId="0" applyNumberFormat="1" applyFont="1" applyFill="1" applyBorder="1" applyAlignment="1">
      <alignment horizontal="right"/>
    </xf>
    <xf numFmtId="164" fontId="357" fillId="1298" borderId="346" xfId="0" applyNumberFormat="1" applyFont="1" applyFill="1" applyBorder="1" applyAlignment="1">
      <alignment horizontal="right"/>
    </xf>
    <xf numFmtId="164" fontId="357" fillId="1299" borderId="346" xfId="0" applyNumberFormat="1" applyFont="1" applyFill="1" applyBorder="1" applyAlignment="1">
      <alignment horizontal="right"/>
    </xf>
    <xf numFmtId="164" fontId="357" fillId="1300" borderId="346" xfId="0" applyNumberFormat="1" applyFont="1" applyFill="1" applyBorder="1" applyAlignment="1">
      <alignment horizontal="right"/>
    </xf>
    <xf numFmtId="164" fontId="357" fillId="1301" borderId="346" xfId="0" applyNumberFormat="1" applyFont="1" applyFill="1" applyBorder="1" applyAlignment="1">
      <alignment horizontal="right"/>
    </xf>
    <xf numFmtId="164" fontId="357" fillId="1302" borderId="346" xfId="0" applyNumberFormat="1" applyFont="1" applyFill="1" applyBorder="1" applyAlignment="1">
      <alignment horizontal="right"/>
    </xf>
    <xf numFmtId="166" fontId="357" fillId="1303" borderId="346" xfId="0" applyNumberFormat="1" applyFont="1" applyFill="1" applyBorder="1" applyAlignment="1">
      <alignment horizontal="right"/>
    </xf>
    <xf numFmtId="166" fontId="357" fillId="1304" borderId="346" xfId="0" applyNumberFormat="1" applyFont="1" applyFill="1" applyBorder="1" applyAlignment="1">
      <alignment horizontal="right"/>
    </xf>
    <xf numFmtId="164" fontId="357" fillId="1305" borderId="346" xfId="0" applyNumberFormat="1" applyFont="1" applyFill="1" applyBorder="1" applyAlignment="1">
      <alignment horizontal="right"/>
    </xf>
    <xf numFmtId="164" fontId="357" fillId="1306" borderId="346" xfId="0" applyNumberFormat="1" applyFont="1" applyFill="1" applyBorder="1" applyAlignment="1">
      <alignment horizontal="right"/>
    </xf>
    <xf numFmtId="166" fontId="357" fillId="1307" borderId="346" xfId="0" applyNumberFormat="1" applyFont="1" applyFill="1" applyBorder="1" applyAlignment="1">
      <alignment horizontal="right"/>
    </xf>
    <xf numFmtId="164" fontId="357" fillId="1308" borderId="346" xfId="0" applyNumberFormat="1" applyFont="1" applyFill="1" applyBorder="1" applyAlignment="1">
      <alignment horizontal="right"/>
    </xf>
    <xf numFmtId="164" fontId="357" fillId="1309" borderId="346" xfId="0" applyNumberFormat="1" applyFont="1" applyFill="1" applyBorder="1" applyAlignment="1">
      <alignment horizontal="right"/>
    </xf>
    <xf numFmtId="164" fontId="357" fillId="1310" borderId="346" xfId="0" applyNumberFormat="1" applyFont="1" applyFill="1" applyBorder="1" applyAlignment="1">
      <alignment horizontal="right"/>
    </xf>
    <xf numFmtId="164" fontId="357" fillId="1311" borderId="346" xfId="0" applyNumberFormat="1" applyFont="1" applyFill="1" applyBorder="1" applyAlignment="1">
      <alignment horizontal="right"/>
    </xf>
    <xf numFmtId="164" fontId="357" fillId="1312" borderId="346" xfId="0" applyNumberFormat="1" applyFont="1" applyFill="1" applyBorder="1" applyAlignment="1">
      <alignment horizontal="right"/>
    </xf>
    <xf numFmtId="166" fontId="357" fillId="1313" borderId="346" xfId="0" applyNumberFormat="1" applyFont="1" applyFill="1" applyBorder="1" applyAlignment="1">
      <alignment horizontal="right"/>
    </xf>
    <xf numFmtId="166" fontId="357" fillId="1314" borderId="346" xfId="0" applyNumberFormat="1" applyFont="1" applyFill="1" applyBorder="1" applyAlignment="1">
      <alignment horizontal="right"/>
    </xf>
    <xf numFmtId="164" fontId="357" fillId="1315" borderId="346" xfId="0" applyNumberFormat="1" applyFont="1" applyFill="1" applyBorder="1" applyAlignment="1">
      <alignment horizontal="right"/>
    </xf>
    <xf numFmtId="164" fontId="357" fillId="1316" borderId="346" xfId="0" applyNumberFormat="1" applyFont="1" applyFill="1" applyBorder="1" applyAlignment="1">
      <alignment horizontal="right"/>
    </xf>
    <xf numFmtId="166" fontId="357" fillId="1317" borderId="346" xfId="0" applyNumberFormat="1" applyFont="1" applyFill="1" applyBorder="1" applyAlignment="1">
      <alignment horizontal="right"/>
    </xf>
    <xf numFmtId="164" fontId="357" fillId="1318" borderId="346" xfId="0" applyNumberFormat="1" applyFont="1" applyFill="1" applyBorder="1" applyAlignment="1">
      <alignment horizontal="right"/>
    </xf>
    <xf numFmtId="164" fontId="357" fillId="1319" borderId="346" xfId="0" applyNumberFormat="1" applyFont="1" applyFill="1" applyBorder="1" applyAlignment="1">
      <alignment horizontal="right"/>
    </xf>
    <xf numFmtId="164" fontId="357" fillId="1320" borderId="346" xfId="0" applyNumberFormat="1" applyFont="1" applyFill="1" applyBorder="1" applyAlignment="1">
      <alignment horizontal="right"/>
    </xf>
    <xf numFmtId="164" fontId="357" fillId="1321" borderId="346" xfId="0" applyNumberFormat="1" applyFont="1" applyFill="1" applyBorder="1" applyAlignment="1">
      <alignment horizontal="right"/>
    </xf>
    <xf numFmtId="164" fontId="357" fillId="1322" borderId="346" xfId="0" applyNumberFormat="1" applyFont="1" applyFill="1" applyBorder="1" applyAlignment="1">
      <alignment horizontal="right"/>
    </xf>
    <xf numFmtId="166" fontId="357" fillId="1323" borderId="346" xfId="0" applyNumberFormat="1" applyFont="1" applyFill="1" applyBorder="1" applyAlignment="1">
      <alignment horizontal="right"/>
    </xf>
    <xf numFmtId="166" fontId="357" fillId="1324" borderId="346" xfId="0" applyNumberFormat="1" applyFont="1" applyFill="1" applyBorder="1" applyAlignment="1">
      <alignment horizontal="right"/>
    </xf>
    <xf numFmtId="164" fontId="357" fillId="1325" borderId="346" xfId="0" applyNumberFormat="1" applyFont="1" applyFill="1" applyBorder="1" applyAlignment="1">
      <alignment horizontal="right"/>
    </xf>
    <xf numFmtId="164" fontId="357" fillId="1326" borderId="346" xfId="0" applyNumberFormat="1" applyFont="1" applyFill="1" applyBorder="1" applyAlignment="1">
      <alignment horizontal="right"/>
    </xf>
    <xf numFmtId="166" fontId="357" fillId="1327" borderId="346" xfId="0" applyNumberFormat="1" applyFont="1" applyFill="1" applyBorder="1" applyAlignment="1">
      <alignment horizontal="right"/>
    </xf>
    <xf numFmtId="164" fontId="357" fillId="1328" borderId="346" xfId="0" applyNumberFormat="1" applyFont="1" applyFill="1" applyBorder="1" applyAlignment="1">
      <alignment horizontal="right"/>
    </xf>
    <xf numFmtId="0" fontId="357" fillId="1329" borderId="346" xfId="0" applyFont="1" applyFill="1" applyBorder="1"/>
    <xf numFmtId="164" fontId="357" fillId="1330" borderId="346" xfId="0" applyNumberFormat="1" applyFont="1" applyFill="1" applyBorder="1" applyAlignment="1">
      <alignment horizontal="right"/>
    </xf>
    <xf numFmtId="166" fontId="357" fillId="1331" borderId="346" xfId="0" applyNumberFormat="1" applyFont="1" applyFill="1" applyBorder="1" applyAlignment="1">
      <alignment horizontal="right"/>
    </xf>
    <xf numFmtId="166" fontId="357" fillId="1332" borderId="346" xfId="0" applyNumberFormat="1" applyFont="1" applyFill="1" applyBorder="1" applyAlignment="1">
      <alignment horizontal="right"/>
    </xf>
    <xf numFmtId="164" fontId="357" fillId="1333" borderId="346" xfId="0" applyNumberFormat="1" applyFont="1" applyFill="1" applyBorder="1" applyAlignment="1">
      <alignment horizontal="right"/>
    </xf>
    <xf numFmtId="164" fontId="357" fillId="1334" borderId="346" xfId="0" applyNumberFormat="1" applyFont="1" applyFill="1" applyBorder="1" applyAlignment="1">
      <alignment horizontal="right"/>
    </xf>
    <xf numFmtId="166" fontId="357" fillId="1335" borderId="346" xfId="0" applyNumberFormat="1" applyFont="1" applyFill="1" applyBorder="1" applyAlignment="1">
      <alignment horizontal="right"/>
    </xf>
    <xf numFmtId="166" fontId="357" fillId="1336" borderId="346" xfId="0" applyNumberFormat="1" applyFont="1" applyFill="1" applyBorder="1" applyAlignment="1">
      <alignment horizontal="right"/>
    </xf>
    <xf numFmtId="166" fontId="357" fillId="1337" borderId="346" xfId="0" applyNumberFormat="1" applyFont="1" applyFill="1" applyBorder="1" applyAlignment="1">
      <alignment horizontal="right"/>
    </xf>
    <xf numFmtId="164" fontId="357" fillId="1338" borderId="346" xfId="0" applyNumberFormat="1" applyFont="1" applyFill="1" applyBorder="1" applyAlignment="1">
      <alignment horizontal="right"/>
    </xf>
    <xf numFmtId="166" fontId="357" fillId="1339" borderId="346" xfId="0" applyNumberFormat="1" applyFont="1" applyFill="1" applyBorder="1" applyAlignment="1">
      <alignment horizontal="right"/>
    </xf>
    <xf numFmtId="164" fontId="357" fillId="1340" borderId="346" xfId="0" applyNumberFormat="1" applyFont="1" applyFill="1" applyBorder="1" applyAlignment="1">
      <alignment horizontal="right"/>
    </xf>
    <xf numFmtId="164" fontId="357" fillId="1341" borderId="346" xfId="0" applyNumberFormat="1" applyFont="1" applyFill="1" applyBorder="1" applyAlignment="1">
      <alignment horizontal="right"/>
    </xf>
    <xf numFmtId="164" fontId="357" fillId="1342" borderId="346" xfId="0" applyNumberFormat="1" applyFont="1" applyFill="1" applyBorder="1" applyAlignment="1">
      <alignment horizontal="right"/>
    </xf>
    <xf numFmtId="164" fontId="357" fillId="1343" borderId="346" xfId="0" applyNumberFormat="1" applyFont="1" applyFill="1" applyBorder="1" applyAlignment="1">
      <alignment horizontal="right"/>
    </xf>
    <xf numFmtId="164" fontId="357" fillId="1344" borderId="346" xfId="0" applyNumberFormat="1" applyFont="1" applyFill="1" applyBorder="1" applyAlignment="1">
      <alignment horizontal="right"/>
    </xf>
    <xf numFmtId="166" fontId="357" fillId="1345" borderId="346" xfId="0" applyNumberFormat="1" applyFont="1" applyFill="1" applyBorder="1" applyAlignment="1">
      <alignment horizontal="right"/>
    </xf>
    <xf numFmtId="166" fontId="357" fillId="1346" borderId="346" xfId="0" applyNumberFormat="1" applyFont="1" applyFill="1" applyBorder="1" applyAlignment="1">
      <alignment horizontal="right"/>
    </xf>
    <xf numFmtId="166" fontId="357" fillId="1347" borderId="346" xfId="0" applyNumberFormat="1" applyFont="1" applyFill="1" applyBorder="1" applyAlignment="1">
      <alignment horizontal="right"/>
    </xf>
    <xf numFmtId="164" fontId="357" fillId="1348" borderId="346" xfId="0" applyNumberFormat="1" applyFont="1" applyFill="1" applyBorder="1" applyAlignment="1">
      <alignment horizontal="right"/>
    </xf>
    <xf numFmtId="166" fontId="357" fillId="1349" borderId="346" xfId="0" applyNumberFormat="1" applyFont="1" applyFill="1" applyBorder="1" applyAlignment="1">
      <alignment horizontal="right"/>
    </xf>
    <xf numFmtId="164" fontId="357" fillId="1350" borderId="346" xfId="0" applyNumberFormat="1" applyFont="1" applyFill="1" applyBorder="1" applyAlignment="1">
      <alignment horizontal="right"/>
    </xf>
    <xf numFmtId="164" fontId="357" fillId="1351" borderId="346" xfId="0" applyNumberFormat="1" applyFont="1" applyFill="1" applyBorder="1" applyAlignment="1">
      <alignment horizontal="right"/>
    </xf>
    <xf numFmtId="164" fontId="357" fillId="1352" borderId="346" xfId="0" applyNumberFormat="1" applyFont="1" applyFill="1" applyBorder="1" applyAlignment="1">
      <alignment horizontal="right"/>
    </xf>
    <xf numFmtId="164" fontId="357" fillId="1353" borderId="346" xfId="0" applyNumberFormat="1" applyFont="1" applyFill="1" applyBorder="1" applyAlignment="1">
      <alignment horizontal="right"/>
    </xf>
    <xf numFmtId="164" fontId="357" fillId="1354" borderId="346" xfId="0" applyNumberFormat="1" applyFont="1" applyFill="1" applyBorder="1" applyAlignment="1">
      <alignment horizontal="right"/>
    </xf>
    <xf numFmtId="166" fontId="357" fillId="1355" borderId="346" xfId="0" applyNumberFormat="1" applyFont="1" applyFill="1" applyBorder="1" applyAlignment="1">
      <alignment horizontal="right"/>
    </xf>
    <xf numFmtId="166" fontId="357" fillId="1356" borderId="346" xfId="0" applyNumberFormat="1" applyFont="1" applyFill="1" applyBorder="1" applyAlignment="1">
      <alignment horizontal="right"/>
    </xf>
    <xf numFmtId="164" fontId="357" fillId="1357" borderId="346" xfId="0" applyNumberFormat="1" applyFont="1" applyFill="1" applyBorder="1" applyAlignment="1">
      <alignment horizontal="right"/>
    </xf>
    <xf numFmtId="164" fontId="357" fillId="1358" borderId="346" xfId="0" applyNumberFormat="1" applyFont="1" applyFill="1" applyBorder="1" applyAlignment="1">
      <alignment horizontal="right"/>
    </xf>
    <xf numFmtId="166" fontId="357" fillId="1359" borderId="346" xfId="0" applyNumberFormat="1" applyFont="1" applyFill="1" applyBorder="1" applyAlignment="1">
      <alignment horizontal="right"/>
    </xf>
    <xf numFmtId="164" fontId="357" fillId="1360" borderId="346" xfId="0" applyNumberFormat="1" applyFont="1" applyFill="1" applyBorder="1" applyAlignment="1">
      <alignment horizontal="right"/>
    </xf>
    <xf numFmtId="164" fontId="357" fillId="1361" borderId="346" xfId="0" applyNumberFormat="1" applyFont="1" applyFill="1" applyBorder="1" applyAlignment="1">
      <alignment horizontal="right"/>
    </xf>
    <xf numFmtId="164" fontId="357" fillId="1362" borderId="346" xfId="0" applyNumberFormat="1" applyFont="1" applyFill="1" applyBorder="1" applyAlignment="1">
      <alignment horizontal="right"/>
    </xf>
    <xf numFmtId="164" fontId="357" fillId="1363" borderId="346" xfId="0" applyNumberFormat="1" applyFont="1" applyFill="1" applyBorder="1" applyAlignment="1">
      <alignment horizontal="right"/>
    </xf>
    <xf numFmtId="164" fontId="357" fillId="1364" borderId="346" xfId="0" applyNumberFormat="1" applyFont="1" applyFill="1" applyBorder="1" applyAlignment="1">
      <alignment horizontal="right"/>
    </xf>
    <xf numFmtId="166" fontId="357" fillId="1365" borderId="346" xfId="0" applyNumberFormat="1" applyFont="1" applyFill="1" applyBorder="1" applyAlignment="1">
      <alignment horizontal="right"/>
    </xf>
    <xf numFmtId="166" fontId="357" fillId="1366" borderId="346" xfId="0" applyNumberFormat="1" applyFont="1" applyFill="1" applyBorder="1" applyAlignment="1">
      <alignment horizontal="right"/>
    </xf>
    <xf numFmtId="166" fontId="357" fillId="1367" borderId="346" xfId="0" applyNumberFormat="1" applyFont="1" applyFill="1" applyBorder="1" applyAlignment="1">
      <alignment horizontal="right"/>
    </xf>
    <xf numFmtId="164" fontId="357" fillId="1368" borderId="346" xfId="0" applyNumberFormat="1" applyFont="1" applyFill="1" applyBorder="1" applyAlignment="1">
      <alignment horizontal="right"/>
    </xf>
    <xf numFmtId="166" fontId="357" fillId="1369" borderId="346" xfId="0" applyNumberFormat="1" applyFont="1" applyFill="1" applyBorder="1" applyAlignment="1">
      <alignment horizontal="right"/>
    </xf>
    <xf numFmtId="164" fontId="357" fillId="1370" borderId="346" xfId="0" applyNumberFormat="1" applyFont="1" applyFill="1" applyBorder="1" applyAlignment="1">
      <alignment horizontal="right"/>
    </xf>
    <xf numFmtId="164" fontId="357" fillId="1371" borderId="346" xfId="0" applyNumberFormat="1" applyFont="1" applyFill="1" applyBorder="1" applyAlignment="1">
      <alignment horizontal="right"/>
    </xf>
    <xf numFmtId="164" fontId="357" fillId="1372" borderId="346" xfId="0" applyNumberFormat="1" applyFont="1" applyFill="1" applyBorder="1" applyAlignment="1">
      <alignment horizontal="right"/>
    </xf>
    <xf numFmtId="164" fontId="357" fillId="1373" borderId="346" xfId="0" applyNumberFormat="1" applyFont="1" applyFill="1" applyBorder="1" applyAlignment="1">
      <alignment horizontal="right"/>
    </xf>
    <xf numFmtId="164" fontId="357" fillId="1374" borderId="346" xfId="0" applyNumberFormat="1" applyFont="1" applyFill="1" applyBorder="1" applyAlignment="1">
      <alignment horizontal="right"/>
    </xf>
    <xf numFmtId="166" fontId="357" fillId="1375" borderId="346" xfId="0" applyNumberFormat="1" applyFont="1" applyFill="1" applyBorder="1" applyAlignment="1">
      <alignment horizontal="right"/>
    </xf>
    <xf numFmtId="166" fontId="357" fillId="1376" borderId="346" xfId="0" applyNumberFormat="1" applyFont="1" applyFill="1" applyBorder="1" applyAlignment="1">
      <alignment horizontal="right"/>
    </xf>
    <xf numFmtId="164" fontId="357" fillId="1377" borderId="346" xfId="0" applyNumberFormat="1" applyFont="1" applyFill="1" applyBorder="1" applyAlignment="1">
      <alignment horizontal="right"/>
    </xf>
    <xf numFmtId="164" fontId="357" fillId="1378" borderId="346" xfId="0" applyNumberFormat="1" applyFont="1" applyFill="1" applyBorder="1" applyAlignment="1">
      <alignment horizontal="right"/>
    </xf>
    <xf numFmtId="166" fontId="357" fillId="1379" borderId="346" xfId="0" applyNumberFormat="1" applyFont="1" applyFill="1" applyBorder="1" applyAlignment="1">
      <alignment horizontal="right"/>
    </xf>
    <xf numFmtId="164" fontId="357" fillId="1380" borderId="346" xfId="0" applyNumberFormat="1" applyFont="1" applyFill="1" applyBorder="1" applyAlignment="1">
      <alignment horizontal="right"/>
    </xf>
    <xf numFmtId="164" fontId="357" fillId="1381" borderId="346" xfId="0" applyNumberFormat="1" applyFont="1" applyFill="1" applyBorder="1" applyAlignment="1">
      <alignment horizontal="right"/>
    </xf>
    <xf numFmtId="164" fontId="357" fillId="1382" borderId="346" xfId="0" applyNumberFormat="1" applyFont="1" applyFill="1" applyBorder="1" applyAlignment="1">
      <alignment horizontal="right"/>
    </xf>
    <xf numFmtId="164" fontId="357" fillId="1383" borderId="346" xfId="0" applyNumberFormat="1" applyFont="1" applyFill="1" applyBorder="1" applyAlignment="1">
      <alignment horizontal="right"/>
    </xf>
    <xf numFmtId="164" fontId="357" fillId="1384" borderId="346" xfId="0" applyNumberFormat="1" applyFont="1" applyFill="1" applyBorder="1" applyAlignment="1">
      <alignment horizontal="right"/>
    </xf>
    <xf numFmtId="166" fontId="357" fillId="1385" borderId="346" xfId="0" applyNumberFormat="1" applyFont="1" applyFill="1" applyBorder="1" applyAlignment="1">
      <alignment horizontal="right"/>
    </xf>
    <xf numFmtId="166" fontId="357" fillId="1386" borderId="346" xfId="0" applyNumberFormat="1" applyFont="1" applyFill="1" applyBorder="1" applyAlignment="1">
      <alignment horizontal="right"/>
    </xf>
    <xf numFmtId="164" fontId="357" fillId="1387" borderId="346" xfId="0" applyNumberFormat="1" applyFont="1" applyFill="1" applyBorder="1" applyAlignment="1">
      <alignment horizontal="right"/>
    </xf>
    <xf numFmtId="164" fontId="357" fillId="1388" borderId="346" xfId="0" applyNumberFormat="1" applyFont="1" applyFill="1" applyBorder="1" applyAlignment="1">
      <alignment horizontal="right"/>
    </xf>
    <xf numFmtId="166" fontId="357" fillId="1389" borderId="346" xfId="0" applyNumberFormat="1" applyFont="1" applyFill="1" applyBorder="1" applyAlignment="1">
      <alignment horizontal="right"/>
    </xf>
    <xf numFmtId="164" fontId="357" fillId="1390" borderId="346" xfId="0" applyNumberFormat="1" applyFont="1" applyFill="1" applyBorder="1" applyAlignment="1">
      <alignment horizontal="right"/>
    </xf>
    <xf numFmtId="0" fontId="357" fillId="1391" borderId="346" xfId="0" applyFont="1" applyFill="1" applyBorder="1"/>
    <xf numFmtId="164" fontId="357" fillId="1392" borderId="346" xfId="0" applyNumberFormat="1" applyFont="1" applyFill="1" applyBorder="1" applyAlignment="1">
      <alignment horizontal="right"/>
    </xf>
    <xf numFmtId="166" fontId="357" fillId="1393" borderId="346" xfId="0" applyNumberFormat="1" applyFont="1" applyFill="1" applyBorder="1" applyAlignment="1">
      <alignment horizontal="right"/>
    </xf>
    <xf numFmtId="164" fontId="357" fillId="1394" borderId="346" xfId="0" applyNumberFormat="1" applyFont="1" applyFill="1" applyBorder="1" applyAlignment="1">
      <alignment horizontal="right"/>
    </xf>
    <xf numFmtId="164" fontId="357" fillId="1395" borderId="346" xfId="0" applyNumberFormat="1" applyFont="1" applyFill="1" applyBorder="1" applyAlignment="1">
      <alignment horizontal="right"/>
    </xf>
    <xf numFmtId="164" fontId="357" fillId="1396" borderId="346" xfId="0" applyNumberFormat="1" applyFont="1" applyFill="1" applyBorder="1" applyAlignment="1">
      <alignment horizontal="right"/>
    </xf>
    <xf numFmtId="166" fontId="357" fillId="1397" borderId="346" xfId="0" applyNumberFormat="1" applyFont="1" applyFill="1" applyBorder="1" applyAlignment="1">
      <alignment horizontal="right"/>
    </xf>
    <xf numFmtId="166" fontId="357" fillId="1398" borderId="346" xfId="0" applyNumberFormat="1" applyFont="1" applyFill="1" applyBorder="1" applyAlignment="1">
      <alignment horizontal="right"/>
    </xf>
    <xf numFmtId="164" fontId="357" fillId="1399" borderId="346" xfId="0" applyNumberFormat="1" applyFont="1" applyFill="1" applyBorder="1" applyAlignment="1">
      <alignment horizontal="right"/>
    </xf>
    <xf numFmtId="164" fontId="357" fillId="1400" borderId="346" xfId="0" applyNumberFormat="1" applyFont="1" applyFill="1" applyBorder="1" applyAlignment="1">
      <alignment horizontal="right"/>
    </xf>
    <xf numFmtId="166" fontId="357" fillId="1401" borderId="346" xfId="0" applyNumberFormat="1" applyFont="1" applyFill="1" applyBorder="1" applyAlignment="1">
      <alignment horizontal="right"/>
    </xf>
    <xf numFmtId="164" fontId="357" fillId="1402" borderId="346" xfId="0" applyNumberFormat="1" applyFont="1" applyFill="1" applyBorder="1" applyAlignment="1">
      <alignment horizontal="right"/>
    </xf>
    <xf numFmtId="164" fontId="357" fillId="1403" borderId="346" xfId="0" applyNumberFormat="1" applyFont="1" applyFill="1" applyBorder="1" applyAlignment="1">
      <alignment horizontal="right"/>
    </xf>
    <xf numFmtId="164" fontId="357" fillId="1404" borderId="346" xfId="0" applyNumberFormat="1" applyFont="1" applyFill="1" applyBorder="1" applyAlignment="1">
      <alignment horizontal="right"/>
    </xf>
    <xf numFmtId="164" fontId="357" fillId="1405" borderId="346" xfId="0" applyNumberFormat="1" applyFont="1" applyFill="1" applyBorder="1" applyAlignment="1">
      <alignment horizontal="right"/>
    </xf>
    <xf numFmtId="164" fontId="357" fillId="1406" borderId="346" xfId="0" applyNumberFormat="1" applyFont="1" applyFill="1" applyBorder="1" applyAlignment="1">
      <alignment horizontal="right"/>
    </xf>
    <xf numFmtId="166" fontId="357" fillId="1407" borderId="346" xfId="0" applyNumberFormat="1" applyFont="1" applyFill="1" applyBorder="1" applyAlignment="1">
      <alignment horizontal="right"/>
    </xf>
    <xf numFmtId="166" fontId="357" fillId="1408" borderId="346" xfId="0" applyNumberFormat="1" applyFont="1" applyFill="1" applyBorder="1" applyAlignment="1">
      <alignment horizontal="right"/>
    </xf>
    <xf numFmtId="164" fontId="357" fillId="1409" borderId="346" xfId="0" applyNumberFormat="1" applyFont="1" applyFill="1" applyBorder="1" applyAlignment="1">
      <alignment horizontal="right"/>
    </xf>
    <xf numFmtId="164" fontId="357" fillId="1410" borderId="346" xfId="0" applyNumberFormat="1" applyFont="1" applyFill="1" applyBorder="1" applyAlignment="1">
      <alignment horizontal="right"/>
    </xf>
    <xf numFmtId="166" fontId="357" fillId="1411" borderId="346" xfId="0" applyNumberFormat="1" applyFont="1" applyFill="1" applyBorder="1" applyAlignment="1">
      <alignment horizontal="right"/>
    </xf>
    <xf numFmtId="164" fontId="357" fillId="1412" borderId="346" xfId="0" applyNumberFormat="1" applyFont="1" applyFill="1" applyBorder="1" applyAlignment="1">
      <alignment horizontal="right"/>
    </xf>
    <xf numFmtId="164" fontId="357" fillId="1413" borderId="346" xfId="0" applyNumberFormat="1" applyFont="1" applyFill="1" applyBorder="1" applyAlignment="1">
      <alignment horizontal="right"/>
    </xf>
    <xf numFmtId="164" fontId="357" fillId="1414" borderId="346" xfId="0" applyNumberFormat="1" applyFont="1" applyFill="1" applyBorder="1" applyAlignment="1">
      <alignment horizontal="right"/>
    </xf>
    <xf numFmtId="164" fontId="357" fillId="1415" borderId="346" xfId="0" applyNumberFormat="1" applyFont="1" applyFill="1" applyBorder="1" applyAlignment="1">
      <alignment horizontal="right"/>
    </xf>
    <xf numFmtId="164" fontId="357" fillId="1416" borderId="346" xfId="0" applyNumberFormat="1" applyFont="1" applyFill="1" applyBorder="1" applyAlignment="1">
      <alignment horizontal="right"/>
    </xf>
    <xf numFmtId="166" fontId="357" fillId="1417" borderId="346" xfId="0" applyNumberFormat="1" applyFont="1" applyFill="1" applyBorder="1" applyAlignment="1">
      <alignment horizontal="right"/>
    </xf>
    <xf numFmtId="166" fontId="357" fillId="1418" borderId="346" xfId="0" applyNumberFormat="1" applyFont="1" applyFill="1" applyBorder="1" applyAlignment="1">
      <alignment horizontal="right"/>
    </xf>
    <xf numFmtId="164" fontId="357" fillId="1419" borderId="346" xfId="0" applyNumberFormat="1" applyFont="1" applyFill="1" applyBorder="1" applyAlignment="1">
      <alignment horizontal="right"/>
    </xf>
    <xf numFmtId="164" fontId="357" fillId="1420" borderId="346" xfId="0" applyNumberFormat="1" applyFont="1" applyFill="1" applyBorder="1" applyAlignment="1">
      <alignment horizontal="right"/>
    </xf>
    <xf numFmtId="166" fontId="357" fillId="1421" borderId="346" xfId="0" applyNumberFormat="1" applyFont="1" applyFill="1" applyBorder="1" applyAlignment="1">
      <alignment horizontal="right"/>
    </xf>
    <xf numFmtId="164" fontId="357" fillId="1422" borderId="346" xfId="0" applyNumberFormat="1" applyFont="1" applyFill="1" applyBorder="1" applyAlignment="1">
      <alignment horizontal="right"/>
    </xf>
    <xf numFmtId="164" fontId="357" fillId="1423" borderId="346" xfId="0" applyNumberFormat="1" applyFont="1" applyFill="1" applyBorder="1" applyAlignment="1">
      <alignment horizontal="right"/>
    </xf>
    <xf numFmtId="164" fontId="357" fillId="1424" borderId="346" xfId="0" applyNumberFormat="1" applyFont="1" applyFill="1" applyBorder="1" applyAlignment="1">
      <alignment horizontal="right"/>
    </xf>
    <xf numFmtId="164" fontId="357" fillId="1425" borderId="346" xfId="0" applyNumberFormat="1" applyFont="1" applyFill="1" applyBorder="1" applyAlignment="1">
      <alignment horizontal="right"/>
    </xf>
    <xf numFmtId="164" fontId="357" fillId="1426" borderId="346" xfId="0" applyNumberFormat="1" applyFont="1" applyFill="1" applyBorder="1" applyAlignment="1">
      <alignment horizontal="right"/>
    </xf>
    <xf numFmtId="166" fontId="357" fillId="1427" borderId="346" xfId="0" applyNumberFormat="1" applyFont="1" applyFill="1" applyBorder="1" applyAlignment="1">
      <alignment horizontal="right"/>
    </xf>
    <xf numFmtId="166" fontId="357" fillId="1428" borderId="346" xfId="0" applyNumberFormat="1" applyFont="1" applyFill="1" applyBorder="1" applyAlignment="1">
      <alignment horizontal="right"/>
    </xf>
    <xf numFmtId="164" fontId="357" fillId="1429" borderId="346" xfId="0" applyNumberFormat="1" applyFont="1" applyFill="1" applyBorder="1" applyAlignment="1">
      <alignment horizontal="right"/>
    </xf>
    <xf numFmtId="164" fontId="357" fillId="1430" borderId="346" xfId="0" applyNumberFormat="1" applyFont="1" applyFill="1" applyBorder="1" applyAlignment="1">
      <alignment horizontal="right"/>
    </xf>
    <xf numFmtId="166" fontId="357" fillId="1431" borderId="346" xfId="0" applyNumberFormat="1" applyFont="1" applyFill="1" applyBorder="1" applyAlignment="1">
      <alignment horizontal="right"/>
    </xf>
    <xf numFmtId="164" fontId="357" fillId="1432" borderId="346" xfId="0" applyNumberFormat="1" applyFont="1" applyFill="1" applyBorder="1" applyAlignment="1">
      <alignment horizontal="right"/>
    </xf>
    <xf numFmtId="164" fontId="357" fillId="1433" borderId="346" xfId="0" applyNumberFormat="1" applyFont="1" applyFill="1" applyBorder="1" applyAlignment="1">
      <alignment horizontal="right"/>
    </xf>
    <xf numFmtId="164" fontId="357" fillId="1434" borderId="346" xfId="0" applyNumberFormat="1" applyFont="1" applyFill="1" applyBorder="1" applyAlignment="1">
      <alignment horizontal="right"/>
    </xf>
    <xf numFmtId="164" fontId="357" fillId="1435" borderId="346" xfId="0" applyNumberFormat="1" applyFont="1" applyFill="1" applyBorder="1" applyAlignment="1">
      <alignment horizontal="right"/>
    </xf>
    <xf numFmtId="164" fontId="357" fillId="1436" borderId="346" xfId="0" applyNumberFormat="1" applyFont="1" applyFill="1" applyBorder="1" applyAlignment="1">
      <alignment horizontal="right"/>
    </xf>
    <xf numFmtId="166" fontId="357" fillId="1437" borderId="346" xfId="0" applyNumberFormat="1" applyFont="1" applyFill="1" applyBorder="1" applyAlignment="1">
      <alignment horizontal="right"/>
    </xf>
    <xf numFmtId="166" fontId="357" fillId="1438" borderId="346" xfId="0" applyNumberFormat="1" applyFont="1" applyFill="1" applyBorder="1" applyAlignment="1">
      <alignment horizontal="right"/>
    </xf>
    <xf numFmtId="164" fontId="357" fillId="1439" borderId="346" xfId="0" applyNumberFormat="1" applyFont="1" applyFill="1" applyBorder="1" applyAlignment="1">
      <alignment horizontal="right"/>
    </xf>
    <xf numFmtId="164" fontId="357" fillId="1440" borderId="346" xfId="0" applyNumberFormat="1" applyFont="1" applyFill="1" applyBorder="1" applyAlignment="1">
      <alignment horizontal="right"/>
    </xf>
    <xf numFmtId="166" fontId="357" fillId="1441" borderId="346" xfId="0" applyNumberFormat="1" applyFont="1" applyFill="1" applyBorder="1" applyAlignment="1">
      <alignment horizontal="right"/>
    </xf>
    <xf numFmtId="164" fontId="357" fillId="1442" borderId="346" xfId="0" applyNumberFormat="1" applyFont="1" applyFill="1" applyBorder="1" applyAlignment="1">
      <alignment horizontal="right"/>
    </xf>
    <xf numFmtId="164" fontId="357" fillId="1443" borderId="346" xfId="0" applyNumberFormat="1" applyFont="1" applyFill="1" applyBorder="1" applyAlignment="1">
      <alignment horizontal="right"/>
    </xf>
    <xf numFmtId="164" fontId="357" fillId="1444" borderId="346" xfId="0" applyNumberFormat="1" applyFont="1" applyFill="1" applyBorder="1" applyAlignment="1">
      <alignment horizontal="right"/>
    </xf>
    <xf numFmtId="164" fontId="357" fillId="1445" borderId="346" xfId="0" applyNumberFormat="1" applyFont="1" applyFill="1" applyBorder="1" applyAlignment="1">
      <alignment horizontal="right"/>
    </xf>
    <xf numFmtId="164" fontId="357" fillId="1446" borderId="346" xfId="0" applyNumberFormat="1" applyFont="1" applyFill="1" applyBorder="1" applyAlignment="1">
      <alignment horizontal="right"/>
    </xf>
    <xf numFmtId="166" fontId="357" fillId="1447" borderId="346" xfId="0" applyNumberFormat="1" applyFont="1" applyFill="1" applyBorder="1" applyAlignment="1">
      <alignment horizontal="right"/>
    </xf>
    <xf numFmtId="166" fontId="357" fillId="1448" borderId="346" xfId="0" applyNumberFormat="1" applyFont="1" applyFill="1" applyBorder="1" applyAlignment="1">
      <alignment horizontal="right"/>
    </xf>
    <xf numFmtId="164" fontId="357" fillId="1449" borderId="346" xfId="0" applyNumberFormat="1" applyFont="1" applyFill="1" applyBorder="1" applyAlignment="1">
      <alignment horizontal="right"/>
    </xf>
    <xf numFmtId="164" fontId="357" fillId="1450" borderId="346" xfId="0" applyNumberFormat="1" applyFont="1" applyFill="1" applyBorder="1" applyAlignment="1">
      <alignment horizontal="right"/>
    </xf>
    <xf numFmtId="166" fontId="357" fillId="1451" borderId="346" xfId="0" applyNumberFormat="1" applyFont="1" applyFill="1" applyBorder="1" applyAlignment="1">
      <alignment horizontal="right"/>
    </xf>
    <xf numFmtId="164" fontId="357" fillId="1452" borderId="346" xfId="0" applyNumberFormat="1" applyFont="1" applyFill="1" applyBorder="1" applyAlignment="1">
      <alignment horizontal="right"/>
    </xf>
    <xf numFmtId="0" fontId="357" fillId="1453" borderId="346" xfId="0" applyFont="1" applyFill="1" applyBorder="1"/>
    <xf numFmtId="164" fontId="357" fillId="1454" borderId="346" xfId="0" applyNumberFormat="1" applyFont="1" applyFill="1" applyBorder="1" applyAlignment="1">
      <alignment horizontal="right"/>
    </xf>
    <xf numFmtId="166" fontId="357" fillId="1455" borderId="346" xfId="0" applyNumberFormat="1" applyFont="1" applyFill="1" applyBorder="1" applyAlignment="1">
      <alignment horizontal="right"/>
    </xf>
    <xf numFmtId="166" fontId="357" fillId="1456" borderId="346" xfId="0" applyNumberFormat="1" applyFont="1" applyFill="1" applyBorder="1" applyAlignment="1">
      <alignment horizontal="right"/>
    </xf>
    <xf numFmtId="164" fontId="357" fillId="1457" borderId="346" xfId="0" applyNumberFormat="1" applyFont="1" applyFill="1" applyBorder="1" applyAlignment="1">
      <alignment horizontal="right"/>
    </xf>
    <xf numFmtId="164" fontId="357" fillId="1458" borderId="346" xfId="0" applyNumberFormat="1" applyFont="1" applyFill="1" applyBorder="1" applyAlignment="1">
      <alignment horizontal="right"/>
    </xf>
    <xf numFmtId="166" fontId="357" fillId="1459" borderId="346" xfId="0" applyNumberFormat="1" applyFont="1" applyFill="1" applyBorder="1" applyAlignment="1">
      <alignment horizontal="right"/>
    </xf>
    <xf numFmtId="166" fontId="357" fillId="1460" borderId="346" xfId="0" applyNumberFormat="1" applyFont="1" applyFill="1" applyBorder="1" applyAlignment="1">
      <alignment horizontal="right"/>
    </xf>
    <xf numFmtId="164" fontId="357" fillId="1461" borderId="346" xfId="0" applyNumberFormat="1" applyFont="1" applyFill="1" applyBorder="1" applyAlignment="1">
      <alignment horizontal="right"/>
    </xf>
    <xf numFmtId="164" fontId="357" fillId="1462" borderId="346" xfId="0" applyNumberFormat="1" applyFont="1" applyFill="1" applyBorder="1" applyAlignment="1">
      <alignment horizontal="right"/>
    </xf>
    <xf numFmtId="166" fontId="357" fillId="1463" borderId="346" xfId="0" applyNumberFormat="1" applyFont="1" applyFill="1" applyBorder="1" applyAlignment="1">
      <alignment horizontal="right"/>
    </xf>
    <xf numFmtId="164" fontId="357" fillId="1464" borderId="346" xfId="0" applyNumberFormat="1" applyFont="1" applyFill="1" applyBorder="1" applyAlignment="1">
      <alignment horizontal="right"/>
    </xf>
    <xf numFmtId="164" fontId="357" fillId="1465" borderId="346" xfId="0" applyNumberFormat="1" applyFont="1" applyFill="1" applyBorder="1" applyAlignment="1">
      <alignment horizontal="right"/>
    </xf>
    <xf numFmtId="164" fontId="357" fillId="1466" borderId="346" xfId="0" applyNumberFormat="1" applyFont="1" applyFill="1" applyBorder="1" applyAlignment="1">
      <alignment horizontal="right"/>
    </xf>
    <xf numFmtId="164" fontId="357" fillId="1467" borderId="346" xfId="0" applyNumberFormat="1" applyFont="1" applyFill="1" applyBorder="1" applyAlignment="1">
      <alignment horizontal="right"/>
    </xf>
    <xf numFmtId="164" fontId="357" fillId="1468" borderId="346" xfId="0" applyNumberFormat="1" applyFont="1" applyFill="1" applyBorder="1" applyAlignment="1">
      <alignment horizontal="right"/>
    </xf>
    <xf numFmtId="166" fontId="357" fillId="1469" borderId="346" xfId="0" applyNumberFormat="1" applyFont="1" applyFill="1" applyBorder="1" applyAlignment="1">
      <alignment horizontal="right"/>
    </xf>
    <xf numFmtId="166" fontId="357" fillId="1470" borderId="346" xfId="0" applyNumberFormat="1" applyFont="1" applyFill="1" applyBorder="1" applyAlignment="1">
      <alignment horizontal="right"/>
    </xf>
    <xf numFmtId="164" fontId="357" fillId="1471" borderId="346" xfId="0" applyNumberFormat="1" applyFont="1" applyFill="1" applyBorder="1" applyAlignment="1">
      <alignment horizontal="right"/>
    </xf>
    <xf numFmtId="164" fontId="357" fillId="1472" borderId="346" xfId="0" applyNumberFormat="1" applyFont="1" applyFill="1" applyBorder="1" applyAlignment="1">
      <alignment horizontal="right"/>
    </xf>
    <xf numFmtId="166" fontId="357" fillId="1473" borderId="346" xfId="0" applyNumberFormat="1" applyFont="1" applyFill="1" applyBorder="1" applyAlignment="1">
      <alignment horizontal="right"/>
    </xf>
    <xf numFmtId="164" fontId="357" fillId="1474" borderId="346" xfId="0" applyNumberFormat="1" applyFont="1" applyFill="1" applyBorder="1" applyAlignment="1">
      <alignment horizontal="right"/>
    </xf>
    <xf numFmtId="164" fontId="357" fillId="1475" borderId="346" xfId="0" applyNumberFormat="1" applyFont="1" applyFill="1" applyBorder="1" applyAlignment="1">
      <alignment horizontal="right"/>
    </xf>
    <xf numFmtId="164" fontId="357" fillId="1476" borderId="346" xfId="0" applyNumberFormat="1" applyFont="1" applyFill="1" applyBorder="1" applyAlignment="1">
      <alignment horizontal="right"/>
    </xf>
    <xf numFmtId="164" fontId="357" fillId="1477" borderId="346" xfId="0" applyNumberFormat="1" applyFont="1" applyFill="1" applyBorder="1" applyAlignment="1">
      <alignment horizontal="right"/>
    </xf>
    <xf numFmtId="164" fontId="357" fillId="1478" borderId="346" xfId="0" applyNumberFormat="1" applyFont="1" applyFill="1" applyBorder="1" applyAlignment="1">
      <alignment horizontal="right"/>
    </xf>
    <xf numFmtId="166" fontId="357" fillId="1479" borderId="346" xfId="0" applyNumberFormat="1" applyFont="1" applyFill="1" applyBorder="1" applyAlignment="1">
      <alignment horizontal="right"/>
    </xf>
    <xf numFmtId="166" fontId="357" fillId="1480" borderId="346" xfId="0" applyNumberFormat="1" applyFont="1" applyFill="1" applyBorder="1" applyAlignment="1">
      <alignment horizontal="right"/>
    </xf>
    <xf numFmtId="164" fontId="357" fillId="1481" borderId="346" xfId="0" applyNumberFormat="1" applyFont="1" applyFill="1" applyBorder="1" applyAlignment="1">
      <alignment horizontal="right"/>
    </xf>
    <xf numFmtId="164" fontId="357" fillId="1482" borderId="346" xfId="0" applyNumberFormat="1" applyFont="1" applyFill="1" applyBorder="1" applyAlignment="1">
      <alignment horizontal="right"/>
    </xf>
    <xf numFmtId="166" fontId="357" fillId="1483" borderId="346" xfId="0" applyNumberFormat="1" applyFont="1" applyFill="1" applyBorder="1" applyAlignment="1">
      <alignment horizontal="right"/>
    </xf>
    <xf numFmtId="164" fontId="357" fillId="1484" borderId="346" xfId="0" applyNumberFormat="1" applyFont="1" applyFill="1" applyBorder="1" applyAlignment="1">
      <alignment horizontal="right"/>
    </xf>
    <xf numFmtId="164" fontId="357" fillId="1485" borderId="346" xfId="0" applyNumberFormat="1" applyFont="1" applyFill="1" applyBorder="1" applyAlignment="1">
      <alignment horizontal="right"/>
    </xf>
    <xf numFmtId="164" fontId="357" fillId="1486" borderId="346" xfId="0" applyNumberFormat="1" applyFont="1" applyFill="1" applyBorder="1" applyAlignment="1">
      <alignment horizontal="right"/>
    </xf>
    <xf numFmtId="164" fontId="357" fillId="1487" borderId="346" xfId="0" applyNumberFormat="1" applyFont="1" applyFill="1" applyBorder="1" applyAlignment="1">
      <alignment horizontal="right"/>
    </xf>
    <xf numFmtId="164" fontId="357" fillId="1488" borderId="346" xfId="0" applyNumberFormat="1" applyFont="1" applyFill="1" applyBorder="1" applyAlignment="1">
      <alignment horizontal="right"/>
    </xf>
    <xf numFmtId="166" fontId="357" fillId="1489" borderId="346" xfId="0" applyNumberFormat="1" applyFont="1" applyFill="1" applyBorder="1" applyAlignment="1">
      <alignment horizontal="right"/>
    </xf>
    <xf numFmtId="166" fontId="357" fillId="1490" borderId="346" xfId="0" applyNumberFormat="1" applyFont="1" applyFill="1" applyBorder="1" applyAlignment="1">
      <alignment horizontal="right"/>
    </xf>
    <xf numFmtId="166" fontId="357" fillId="1491" borderId="346" xfId="0" applyNumberFormat="1" applyFont="1" applyFill="1" applyBorder="1" applyAlignment="1">
      <alignment horizontal="right"/>
    </xf>
    <xf numFmtId="164" fontId="357" fillId="1492" borderId="346" xfId="0" applyNumberFormat="1" applyFont="1" applyFill="1" applyBorder="1" applyAlignment="1">
      <alignment horizontal="right"/>
    </xf>
    <xf numFmtId="166" fontId="357" fillId="1493" borderId="346" xfId="0" applyNumberFormat="1" applyFont="1" applyFill="1" applyBorder="1" applyAlignment="1">
      <alignment horizontal="right"/>
    </xf>
    <xf numFmtId="164" fontId="357" fillId="1494" borderId="346" xfId="0" applyNumberFormat="1" applyFont="1" applyFill="1" applyBorder="1" applyAlignment="1">
      <alignment horizontal="right"/>
    </xf>
    <xf numFmtId="164" fontId="357" fillId="1495" borderId="346" xfId="0" applyNumberFormat="1" applyFont="1" applyFill="1" applyBorder="1" applyAlignment="1">
      <alignment horizontal="right"/>
    </xf>
    <xf numFmtId="164" fontId="357" fillId="1496" borderId="346" xfId="0" applyNumberFormat="1" applyFont="1" applyFill="1" applyBorder="1" applyAlignment="1">
      <alignment horizontal="right"/>
    </xf>
    <xf numFmtId="164" fontId="357" fillId="1497" borderId="346" xfId="0" applyNumberFormat="1" applyFont="1" applyFill="1" applyBorder="1" applyAlignment="1">
      <alignment horizontal="right"/>
    </xf>
    <xf numFmtId="164" fontId="357" fillId="1498" borderId="346" xfId="0" applyNumberFormat="1" applyFont="1" applyFill="1" applyBorder="1" applyAlignment="1">
      <alignment horizontal="right"/>
    </xf>
    <xf numFmtId="166" fontId="357" fillId="1499" borderId="346" xfId="0" applyNumberFormat="1" applyFont="1" applyFill="1" applyBorder="1" applyAlignment="1">
      <alignment horizontal="right"/>
    </xf>
    <xf numFmtId="166" fontId="357" fillId="1500" borderId="346" xfId="0" applyNumberFormat="1" applyFont="1" applyFill="1" applyBorder="1" applyAlignment="1">
      <alignment horizontal="right"/>
    </xf>
    <xf numFmtId="164" fontId="357" fillId="1501" borderId="346" xfId="0" applyNumberFormat="1" applyFont="1" applyFill="1" applyBorder="1" applyAlignment="1">
      <alignment horizontal="right"/>
    </xf>
    <xf numFmtId="164" fontId="357" fillId="1502" borderId="346" xfId="0" applyNumberFormat="1" applyFont="1" applyFill="1" applyBorder="1" applyAlignment="1">
      <alignment horizontal="right"/>
    </xf>
    <xf numFmtId="166" fontId="357" fillId="1503" borderId="346" xfId="0" applyNumberFormat="1" applyFont="1" applyFill="1" applyBorder="1" applyAlignment="1">
      <alignment horizontal="right"/>
    </xf>
    <xf numFmtId="164" fontId="357" fillId="1504" borderId="346" xfId="0" applyNumberFormat="1" applyFont="1" applyFill="1" applyBorder="1" applyAlignment="1">
      <alignment horizontal="right"/>
    </xf>
    <xf numFmtId="164" fontId="357" fillId="1505" borderId="346" xfId="0" applyNumberFormat="1" applyFont="1" applyFill="1" applyBorder="1" applyAlignment="1">
      <alignment horizontal="right"/>
    </xf>
    <xf numFmtId="164" fontId="357" fillId="1506" borderId="346" xfId="0" applyNumberFormat="1" applyFont="1" applyFill="1" applyBorder="1" applyAlignment="1">
      <alignment horizontal="right"/>
    </xf>
    <xf numFmtId="164" fontId="357" fillId="1507" borderId="346" xfId="0" applyNumberFormat="1" applyFont="1" applyFill="1" applyBorder="1" applyAlignment="1">
      <alignment horizontal="right"/>
    </xf>
    <xf numFmtId="164" fontId="357" fillId="1508" borderId="346" xfId="0" applyNumberFormat="1" applyFont="1" applyFill="1" applyBorder="1" applyAlignment="1">
      <alignment horizontal="right"/>
    </xf>
    <xf numFmtId="166" fontId="357" fillId="1509" borderId="346" xfId="0" applyNumberFormat="1" applyFont="1" applyFill="1" applyBorder="1" applyAlignment="1">
      <alignment horizontal="right"/>
    </xf>
    <xf numFmtId="166" fontId="357" fillId="1510" borderId="346" xfId="0" applyNumberFormat="1" applyFont="1" applyFill="1" applyBorder="1" applyAlignment="1">
      <alignment horizontal="right"/>
    </xf>
    <xf numFmtId="164" fontId="357" fillId="1511" borderId="346" xfId="0" applyNumberFormat="1" applyFont="1" applyFill="1" applyBorder="1" applyAlignment="1">
      <alignment horizontal="right"/>
    </xf>
    <xf numFmtId="164" fontId="357" fillId="1512" borderId="346" xfId="0" applyNumberFormat="1" applyFont="1" applyFill="1" applyBorder="1" applyAlignment="1">
      <alignment horizontal="right"/>
    </xf>
    <xf numFmtId="166" fontId="357" fillId="1513" borderId="346" xfId="0" applyNumberFormat="1" applyFont="1" applyFill="1" applyBorder="1" applyAlignment="1">
      <alignment horizontal="right"/>
    </xf>
    <xf numFmtId="164" fontId="357" fillId="1514" borderId="346" xfId="0" applyNumberFormat="1" applyFont="1" applyFill="1" applyBorder="1" applyAlignment="1">
      <alignment horizontal="right"/>
    </xf>
    <xf numFmtId="0" fontId="357" fillId="1515" borderId="346" xfId="0" applyFont="1" applyFill="1" applyBorder="1"/>
    <xf numFmtId="164" fontId="357" fillId="1516" borderId="346" xfId="0" applyNumberFormat="1" applyFont="1" applyFill="1" applyBorder="1" applyAlignment="1">
      <alignment horizontal="right"/>
    </xf>
    <xf numFmtId="166" fontId="357" fillId="1517" borderId="346" xfId="0" applyNumberFormat="1" applyFont="1" applyFill="1" applyBorder="1" applyAlignment="1">
      <alignment horizontal="right"/>
    </xf>
    <xf numFmtId="166" fontId="357" fillId="1518" borderId="346" xfId="0" applyNumberFormat="1" applyFont="1" applyFill="1" applyBorder="1" applyAlignment="1">
      <alignment horizontal="right"/>
    </xf>
    <xf numFmtId="164" fontId="357" fillId="1519" borderId="346" xfId="0" applyNumberFormat="1" applyFont="1" applyFill="1" applyBorder="1" applyAlignment="1">
      <alignment horizontal="right"/>
    </xf>
    <xf numFmtId="164" fontId="357" fillId="1520" borderId="346" xfId="0" applyNumberFormat="1" applyFont="1" applyFill="1" applyBorder="1" applyAlignment="1">
      <alignment horizontal="right"/>
    </xf>
    <xf numFmtId="166" fontId="357" fillId="1521" borderId="346" xfId="0" applyNumberFormat="1" applyFont="1" applyFill="1" applyBorder="1" applyAlignment="1">
      <alignment horizontal="right"/>
    </xf>
    <xf numFmtId="166" fontId="357" fillId="1522" borderId="346" xfId="0" applyNumberFormat="1" applyFont="1" applyFill="1" applyBorder="1" applyAlignment="1">
      <alignment horizontal="right"/>
    </xf>
    <xf numFmtId="164" fontId="357" fillId="1523" borderId="346" xfId="0" applyNumberFormat="1" applyFont="1" applyFill="1" applyBorder="1" applyAlignment="1">
      <alignment horizontal="right"/>
    </xf>
    <xf numFmtId="164" fontId="357" fillId="1524" borderId="346" xfId="0" applyNumberFormat="1" applyFont="1" applyFill="1" applyBorder="1" applyAlignment="1">
      <alignment horizontal="right"/>
    </xf>
    <xf numFmtId="166" fontId="357" fillId="1525" borderId="346" xfId="0" applyNumberFormat="1" applyFont="1" applyFill="1" applyBorder="1" applyAlignment="1">
      <alignment horizontal="right"/>
    </xf>
    <xf numFmtId="164" fontId="357" fillId="1526" borderId="346" xfId="0" applyNumberFormat="1" applyFont="1" applyFill="1" applyBorder="1" applyAlignment="1">
      <alignment horizontal="right"/>
    </xf>
    <xf numFmtId="164" fontId="357" fillId="1527" borderId="346" xfId="0" applyNumberFormat="1" applyFont="1" applyFill="1" applyBorder="1" applyAlignment="1">
      <alignment horizontal="right"/>
    </xf>
    <xf numFmtId="164" fontId="357" fillId="1528" borderId="346" xfId="0" applyNumberFormat="1" applyFont="1" applyFill="1" applyBorder="1" applyAlignment="1">
      <alignment horizontal="right"/>
    </xf>
    <xf numFmtId="164" fontId="357" fillId="1529" borderId="346" xfId="0" applyNumberFormat="1" applyFont="1" applyFill="1" applyBorder="1" applyAlignment="1">
      <alignment horizontal="right"/>
    </xf>
    <xf numFmtId="164" fontId="357" fillId="1530" borderId="346" xfId="0" applyNumberFormat="1" applyFont="1" applyFill="1" applyBorder="1" applyAlignment="1">
      <alignment horizontal="right"/>
    </xf>
    <xf numFmtId="166" fontId="357" fillId="1531" borderId="346" xfId="0" applyNumberFormat="1" applyFont="1" applyFill="1" applyBorder="1" applyAlignment="1">
      <alignment horizontal="right"/>
    </xf>
    <xf numFmtId="166" fontId="357" fillId="1532" borderId="346" xfId="0" applyNumberFormat="1" applyFont="1" applyFill="1" applyBorder="1" applyAlignment="1">
      <alignment horizontal="right"/>
    </xf>
    <xf numFmtId="164" fontId="357" fillId="1533" borderId="346" xfId="0" applyNumberFormat="1" applyFont="1" applyFill="1" applyBorder="1" applyAlignment="1">
      <alignment horizontal="right"/>
    </xf>
    <xf numFmtId="164" fontId="357" fillId="1534" borderId="346" xfId="0" applyNumberFormat="1" applyFont="1" applyFill="1" applyBorder="1" applyAlignment="1">
      <alignment horizontal="right"/>
    </xf>
    <xf numFmtId="166" fontId="357" fillId="1535" borderId="346" xfId="0" applyNumberFormat="1" applyFont="1" applyFill="1" applyBorder="1" applyAlignment="1">
      <alignment horizontal="right"/>
    </xf>
    <xf numFmtId="164" fontId="357" fillId="1536" borderId="346" xfId="0" applyNumberFormat="1" applyFont="1" applyFill="1" applyBorder="1" applyAlignment="1">
      <alignment horizontal="right"/>
    </xf>
    <xf numFmtId="164" fontId="357" fillId="1537" borderId="346" xfId="0" applyNumberFormat="1" applyFont="1" applyFill="1" applyBorder="1" applyAlignment="1">
      <alignment horizontal="right"/>
    </xf>
    <xf numFmtId="164" fontId="357" fillId="1538" borderId="346" xfId="0" applyNumberFormat="1" applyFont="1" applyFill="1" applyBorder="1" applyAlignment="1">
      <alignment horizontal="right"/>
    </xf>
    <xf numFmtId="164" fontId="357" fillId="1539" borderId="346" xfId="0" applyNumberFormat="1" applyFont="1" applyFill="1" applyBorder="1" applyAlignment="1">
      <alignment horizontal="right"/>
    </xf>
    <xf numFmtId="164" fontId="357" fillId="1540" borderId="346" xfId="0" applyNumberFormat="1" applyFont="1" applyFill="1" applyBorder="1" applyAlignment="1">
      <alignment horizontal="right"/>
    </xf>
    <xf numFmtId="166" fontId="357" fillId="1541" borderId="346" xfId="0" applyNumberFormat="1" applyFont="1" applyFill="1" applyBorder="1" applyAlignment="1">
      <alignment horizontal="right"/>
    </xf>
    <xf numFmtId="166" fontId="357" fillId="1542" borderId="346" xfId="0" applyNumberFormat="1" applyFont="1" applyFill="1" applyBorder="1" applyAlignment="1">
      <alignment horizontal="right"/>
    </xf>
    <xf numFmtId="164" fontId="357" fillId="1543" borderId="346" xfId="0" applyNumberFormat="1" applyFont="1" applyFill="1" applyBorder="1" applyAlignment="1">
      <alignment horizontal="right"/>
    </xf>
    <xf numFmtId="164" fontId="357" fillId="1544" borderId="346" xfId="0" applyNumberFormat="1" applyFont="1" applyFill="1" applyBorder="1" applyAlignment="1">
      <alignment horizontal="right"/>
    </xf>
    <xf numFmtId="166" fontId="357" fillId="1545" borderId="346" xfId="0" applyNumberFormat="1" applyFont="1" applyFill="1" applyBorder="1" applyAlignment="1">
      <alignment horizontal="right"/>
    </xf>
    <xf numFmtId="164" fontId="357" fillId="1546" borderId="346" xfId="0" applyNumberFormat="1" applyFont="1" applyFill="1" applyBorder="1" applyAlignment="1">
      <alignment horizontal="right"/>
    </xf>
    <xf numFmtId="164" fontId="357" fillId="1547" borderId="346" xfId="0" applyNumberFormat="1" applyFont="1" applyFill="1" applyBorder="1" applyAlignment="1">
      <alignment horizontal="right"/>
    </xf>
    <xf numFmtId="164" fontId="357" fillId="1548" borderId="346" xfId="0" applyNumberFormat="1" applyFont="1" applyFill="1" applyBorder="1" applyAlignment="1">
      <alignment horizontal="right"/>
    </xf>
    <xf numFmtId="164" fontId="357" fillId="1549" borderId="346" xfId="0" applyNumberFormat="1" applyFont="1" applyFill="1" applyBorder="1" applyAlignment="1">
      <alignment horizontal="right"/>
    </xf>
    <xf numFmtId="164" fontId="357" fillId="1550" borderId="346" xfId="0" applyNumberFormat="1" applyFont="1" applyFill="1" applyBorder="1" applyAlignment="1">
      <alignment horizontal="right"/>
    </xf>
    <xf numFmtId="166" fontId="357" fillId="1551" borderId="346" xfId="0" applyNumberFormat="1" applyFont="1" applyFill="1" applyBorder="1" applyAlignment="1">
      <alignment horizontal="right"/>
    </xf>
    <xf numFmtId="166" fontId="357" fillId="1552" borderId="346" xfId="0" applyNumberFormat="1" applyFont="1" applyFill="1" applyBorder="1" applyAlignment="1">
      <alignment horizontal="right"/>
    </xf>
    <xf numFmtId="164" fontId="357" fillId="1553" borderId="346" xfId="0" applyNumberFormat="1" applyFont="1" applyFill="1" applyBorder="1" applyAlignment="1">
      <alignment horizontal="right"/>
    </xf>
    <xf numFmtId="164" fontId="357" fillId="1554" borderId="346" xfId="0" applyNumberFormat="1" applyFont="1" applyFill="1" applyBorder="1" applyAlignment="1">
      <alignment horizontal="right"/>
    </xf>
    <xf numFmtId="166" fontId="357" fillId="1555" borderId="346" xfId="0" applyNumberFormat="1" applyFont="1" applyFill="1" applyBorder="1" applyAlignment="1">
      <alignment horizontal="right"/>
    </xf>
    <xf numFmtId="164" fontId="357" fillId="1556" borderId="346" xfId="0" applyNumberFormat="1" applyFont="1" applyFill="1" applyBorder="1" applyAlignment="1">
      <alignment horizontal="right"/>
    </xf>
    <xf numFmtId="164" fontId="357" fillId="1557" borderId="346" xfId="0" applyNumberFormat="1" applyFont="1" applyFill="1" applyBorder="1" applyAlignment="1">
      <alignment horizontal="right"/>
    </xf>
    <xf numFmtId="164" fontId="357" fillId="1558" borderId="346" xfId="0" applyNumberFormat="1" applyFont="1" applyFill="1" applyBorder="1" applyAlignment="1">
      <alignment horizontal="right"/>
    </xf>
    <xf numFmtId="164" fontId="357" fillId="1559" borderId="346" xfId="0" applyNumberFormat="1" applyFont="1" applyFill="1" applyBorder="1" applyAlignment="1">
      <alignment horizontal="right"/>
    </xf>
    <xf numFmtId="164" fontId="357" fillId="1560" borderId="346" xfId="0" applyNumberFormat="1" applyFont="1" applyFill="1" applyBorder="1" applyAlignment="1">
      <alignment horizontal="right"/>
    </xf>
    <xf numFmtId="166" fontId="357" fillId="1561" borderId="346" xfId="0" applyNumberFormat="1" applyFont="1" applyFill="1" applyBorder="1" applyAlignment="1">
      <alignment horizontal="right"/>
    </xf>
    <xf numFmtId="166" fontId="357" fillId="1562" borderId="346" xfId="0" applyNumberFormat="1" applyFont="1" applyFill="1" applyBorder="1" applyAlignment="1">
      <alignment horizontal="right"/>
    </xf>
    <xf numFmtId="164" fontId="357" fillId="1563" borderId="346" xfId="0" applyNumberFormat="1" applyFont="1" applyFill="1" applyBorder="1" applyAlignment="1">
      <alignment horizontal="right"/>
    </xf>
    <xf numFmtId="164" fontId="357" fillId="1564" borderId="346" xfId="0" applyNumberFormat="1" applyFont="1" applyFill="1" applyBorder="1" applyAlignment="1">
      <alignment horizontal="right"/>
    </xf>
    <xf numFmtId="166" fontId="357" fillId="1565" borderId="346" xfId="0" applyNumberFormat="1" applyFont="1" applyFill="1" applyBorder="1" applyAlignment="1">
      <alignment horizontal="right"/>
    </xf>
    <xf numFmtId="164" fontId="357" fillId="1566" borderId="346" xfId="0" applyNumberFormat="1" applyFont="1" applyFill="1" applyBorder="1" applyAlignment="1">
      <alignment horizontal="right"/>
    </xf>
    <xf numFmtId="164" fontId="357" fillId="1567" borderId="346" xfId="0" applyNumberFormat="1" applyFont="1" applyFill="1" applyBorder="1" applyAlignment="1">
      <alignment horizontal="right"/>
    </xf>
    <xf numFmtId="164" fontId="357" fillId="1568" borderId="346" xfId="0" applyNumberFormat="1" applyFont="1" applyFill="1" applyBorder="1" applyAlignment="1">
      <alignment horizontal="right"/>
    </xf>
    <xf numFmtId="164" fontId="357" fillId="1569" borderId="346" xfId="0" applyNumberFormat="1" applyFont="1" applyFill="1" applyBorder="1" applyAlignment="1">
      <alignment horizontal="right"/>
    </xf>
    <xf numFmtId="164" fontId="357" fillId="1570" borderId="346" xfId="0" applyNumberFormat="1" applyFont="1" applyFill="1" applyBorder="1" applyAlignment="1">
      <alignment horizontal="right"/>
    </xf>
    <xf numFmtId="166" fontId="357" fillId="1571" borderId="346" xfId="0" applyNumberFormat="1" applyFont="1" applyFill="1" applyBorder="1" applyAlignment="1">
      <alignment horizontal="right"/>
    </xf>
    <xf numFmtId="166" fontId="357" fillId="1572" borderId="346" xfId="0" applyNumberFormat="1" applyFont="1" applyFill="1" applyBorder="1" applyAlignment="1">
      <alignment horizontal="right"/>
    </xf>
    <xf numFmtId="164" fontId="357" fillId="1573" borderId="346" xfId="0" applyNumberFormat="1" applyFont="1" applyFill="1" applyBorder="1" applyAlignment="1">
      <alignment horizontal="right"/>
    </xf>
    <xf numFmtId="164" fontId="357" fillId="1574" borderId="346" xfId="0" applyNumberFormat="1" applyFont="1" applyFill="1" applyBorder="1" applyAlignment="1">
      <alignment horizontal="right"/>
    </xf>
    <xf numFmtId="166" fontId="357" fillId="1575" borderId="346" xfId="0" applyNumberFormat="1" applyFont="1" applyFill="1" applyBorder="1" applyAlignment="1">
      <alignment horizontal="right"/>
    </xf>
    <xf numFmtId="164" fontId="357" fillId="1576" borderId="346" xfId="0" applyNumberFormat="1" applyFont="1" applyFill="1" applyBorder="1" applyAlignment="1">
      <alignment horizontal="right"/>
    </xf>
    <xf numFmtId="0" fontId="357" fillId="1577" borderId="346" xfId="0" applyFont="1" applyFill="1" applyBorder="1"/>
    <xf numFmtId="164" fontId="357" fillId="1578" borderId="346" xfId="0" applyNumberFormat="1" applyFont="1" applyFill="1" applyBorder="1" applyAlignment="1">
      <alignment horizontal="right"/>
    </xf>
    <xf numFmtId="166" fontId="357" fillId="1579" borderId="346" xfId="0" applyNumberFormat="1" applyFont="1" applyFill="1" applyBorder="1" applyAlignment="1">
      <alignment horizontal="right"/>
    </xf>
    <xf numFmtId="164" fontId="357" fillId="1580" borderId="346" xfId="0" applyNumberFormat="1" applyFont="1" applyFill="1" applyBorder="1" applyAlignment="1">
      <alignment horizontal="right"/>
    </xf>
    <xf numFmtId="164" fontId="357" fillId="1581" borderId="346" xfId="0" applyNumberFormat="1" applyFont="1" applyFill="1" applyBorder="1" applyAlignment="1">
      <alignment horizontal="right"/>
    </xf>
    <xf numFmtId="164" fontId="357" fillId="1582" borderId="346" xfId="0" applyNumberFormat="1" applyFont="1" applyFill="1" applyBorder="1" applyAlignment="1">
      <alignment horizontal="right"/>
    </xf>
    <xf numFmtId="166" fontId="357" fillId="1583" borderId="346" xfId="0" applyNumberFormat="1" applyFont="1" applyFill="1" applyBorder="1" applyAlignment="1">
      <alignment horizontal="right"/>
    </xf>
    <xf numFmtId="166" fontId="357" fillId="1584" borderId="346" xfId="0" applyNumberFormat="1" applyFont="1" applyFill="1" applyBorder="1" applyAlignment="1">
      <alignment horizontal="right"/>
    </xf>
    <xf numFmtId="164" fontId="357" fillId="1585" borderId="346" xfId="0" applyNumberFormat="1" applyFont="1" applyFill="1" applyBorder="1" applyAlignment="1">
      <alignment horizontal="right"/>
    </xf>
    <xf numFmtId="164" fontId="357" fillId="1586" borderId="346" xfId="0" applyNumberFormat="1" applyFont="1" applyFill="1" applyBorder="1" applyAlignment="1">
      <alignment horizontal="right"/>
    </xf>
    <xf numFmtId="166" fontId="357" fillId="1587" borderId="346" xfId="0" applyNumberFormat="1" applyFont="1" applyFill="1" applyBorder="1" applyAlignment="1">
      <alignment horizontal="right"/>
    </xf>
    <xf numFmtId="164" fontId="357" fillId="1588" borderId="346" xfId="0" applyNumberFormat="1" applyFont="1" applyFill="1" applyBorder="1" applyAlignment="1">
      <alignment horizontal="right"/>
    </xf>
    <xf numFmtId="164" fontId="357" fillId="1589" borderId="346" xfId="0" applyNumberFormat="1" applyFont="1" applyFill="1" applyBorder="1" applyAlignment="1">
      <alignment horizontal="right"/>
    </xf>
    <xf numFmtId="164" fontId="357" fillId="1590" borderId="346" xfId="0" applyNumberFormat="1" applyFont="1" applyFill="1" applyBorder="1" applyAlignment="1">
      <alignment horizontal="right"/>
    </xf>
    <xf numFmtId="164" fontId="357" fillId="1591" borderId="346" xfId="0" applyNumberFormat="1" applyFont="1" applyFill="1" applyBorder="1" applyAlignment="1">
      <alignment horizontal="right"/>
    </xf>
    <xf numFmtId="164" fontId="357" fillId="1592" borderId="346" xfId="0" applyNumberFormat="1" applyFont="1" applyFill="1" applyBorder="1" applyAlignment="1">
      <alignment horizontal="right"/>
    </xf>
    <xf numFmtId="166" fontId="357" fillId="1593" borderId="346" xfId="0" applyNumberFormat="1" applyFont="1" applyFill="1" applyBorder="1" applyAlignment="1">
      <alignment horizontal="right"/>
    </xf>
    <xf numFmtId="166" fontId="357" fillId="1594" borderId="346" xfId="0" applyNumberFormat="1" applyFont="1" applyFill="1" applyBorder="1" applyAlignment="1">
      <alignment horizontal="right"/>
    </xf>
    <xf numFmtId="164" fontId="357" fillId="1595" borderId="346" xfId="0" applyNumberFormat="1" applyFont="1" applyFill="1" applyBorder="1" applyAlignment="1">
      <alignment horizontal="right"/>
    </xf>
    <xf numFmtId="164" fontId="357" fillId="1596" borderId="346" xfId="0" applyNumberFormat="1" applyFont="1" applyFill="1" applyBorder="1" applyAlignment="1">
      <alignment horizontal="right"/>
    </xf>
    <xf numFmtId="166" fontId="357" fillId="1597" borderId="346" xfId="0" applyNumberFormat="1" applyFont="1" applyFill="1" applyBorder="1" applyAlignment="1">
      <alignment horizontal="right"/>
    </xf>
    <xf numFmtId="164" fontId="357" fillId="1598" borderId="346" xfId="0" applyNumberFormat="1" applyFont="1" applyFill="1" applyBorder="1" applyAlignment="1">
      <alignment horizontal="right"/>
    </xf>
    <xf numFmtId="164" fontId="357" fillId="1599" borderId="346" xfId="0" applyNumberFormat="1" applyFont="1" applyFill="1" applyBorder="1" applyAlignment="1">
      <alignment horizontal="right"/>
    </xf>
    <xf numFmtId="164" fontId="357" fillId="1600" borderId="346" xfId="0" applyNumberFormat="1" applyFont="1" applyFill="1" applyBorder="1" applyAlignment="1">
      <alignment horizontal="right"/>
    </xf>
    <xf numFmtId="164" fontId="357" fillId="1601" borderId="346" xfId="0" applyNumberFormat="1" applyFont="1" applyFill="1" applyBorder="1" applyAlignment="1">
      <alignment horizontal="right"/>
    </xf>
    <xf numFmtId="164" fontId="357" fillId="1602" borderId="346" xfId="0" applyNumberFormat="1" applyFont="1" applyFill="1" applyBorder="1" applyAlignment="1">
      <alignment horizontal="right"/>
    </xf>
    <xf numFmtId="166" fontId="357" fillId="1603" borderId="346" xfId="0" applyNumberFormat="1" applyFont="1" applyFill="1" applyBorder="1" applyAlignment="1">
      <alignment horizontal="right"/>
    </xf>
    <xf numFmtId="166" fontId="357" fillId="1604" borderId="346" xfId="0" applyNumberFormat="1" applyFont="1" applyFill="1" applyBorder="1" applyAlignment="1">
      <alignment horizontal="right"/>
    </xf>
    <xf numFmtId="164" fontId="357" fillId="1605" borderId="346" xfId="0" applyNumberFormat="1" applyFont="1" applyFill="1" applyBorder="1" applyAlignment="1">
      <alignment horizontal="right"/>
    </xf>
    <xf numFmtId="164" fontId="357" fillId="1606" borderId="346" xfId="0" applyNumberFormat="1" applyFont="1" applyFill="1" applyBorder="1" applyAlignment="1">
      <alignment horizontal="right"/>
    </xf>
    <xf numFmtId="166" fontId="357" fillId="1607" borderId="346" xfId="0" applyNumberFormat="1" applyFont="1" applyFill="1" applyBorder="1" applyAlignment="1">
      <alignment horizontal="right"/>
    </xf>
    <xf numFmtId="164" fontId="357" fillId="1608" borderId="346" xfId="0" applyNumberFormat="1" applyFont="1" applyFill="1" applyBorder="1" applyAlignment="1">
      <alignment horizontal="right"/>
    </xf>
    <xf numFmtId="164" fontId="357" fillId="1609" borderId="346" xfId="0" applyNumberFormat="1" applyFont="1" applyFill="1" applyBorder="1" applyAlignment="1">
      <alignment horizontal="right"/>
    </xf>
    <xf numFmtId="164" fontId="357" fillId="1610" borderId="346" xfId="0" applyNumberFormat="1" applyFont="1" applyFill="1" applyBorder="1" applyAlignment="1">
      <alignment horizontal="right"/>
    </xf>
    <xf numFmtId="164" fontId="357" fillId="1611" borderId="346" xfId="0" applyNumberFormat="1" applyFont="1" applyFill="1" applyBorder="1" applyAlignment="1">
      <alignment horizontal="right"/>
    </xf>
    <xf numFmtId="164" fontId="357" fillId="1612" borderId="346" xfId="0" applyNumberFormat="1" applyFont="1" applyFill="1" applyBorder="1" applyAlignment="1">
      <alignment horizontal="right"/>
    </xf>
    <xf numFmtId="166" fontId="357" fillId="1613" borderId="346" xfId="0" applyNumberFormat="1" applyFont="1" applyFill="1" applyBorder="1" applyAlignment="1">
      <alignment horizontal="right"/>
    </xf>
    <xf numFmtId="166" fontId="357" fillId="1614" borderId="346" xfId="0" applyNumberFormat="1" applyFont="1" applyFill="1" applyBorder="1" applyAlignment="1">
      <alignment horizontal="right"/>
    </xf>
    <xf numFmtId="164" fontId="357" fillId="1615" borderId="346" xfId="0" applyNumberFormat="1" applyFont="1" applyFill="1" applyBorder="1" applyAlignment="1">
      <alignment horizontal="right"/>
    </xf>
    <xf numFmtId="164" fontId="357" fillId="1616" borderId="346" xfId="0" applyNumberFormat="1" applyFont="1" applyFill="1" applyBorder="1" applyAlignment="1">
      <alignment horizontal="right"/>
    </xf>
    <xf numFmtId="166" fontId="357" fillId="1617" borderId="346" xfId="0" applyNumberFormat="1" applyFont="1" applyFill="1" applyBorder="1" applyAlignment="1">
      <alignment horizontal="right"/>
    </xf>
    <xf numFmtId="164" fontId="357" fillId="1618" borderId="346" xfId="0" applyNumberFormat="1" applyFont="1" applyFill="1" applyBorder="1" applyAlignment="1">
      <alignment horizontal="right"/>
    </xf>
    <xf numFmtId="164" fontId="357" fillId="1619" borderId="346" xfId="0" applyNumberFormat="1" applyFont="1" applyFill="1" applyBorder="1" applyAlignment="1">
      <alignment horizontal="right"/>
    </xf>
    <xf numFmtId="164" fontId="357" fillId="1620" borderId="346" xfId="0" applyNumberFormat="1" applyFont="1" applyFill="1" applyBorder="1" applyAlignment="1">
      <alignment horizontal="right"/>
    </xf>
    <xf numFmtId="164" fontId="357" fillId="1621" borderId="346" xfId="0" applyNumberFormat="1" applyFont="1" applyFill="1" applyBorder="1" applyAlignment="1">
      <alignment horizontal="right"/>
    </xf>
    <xf numFmtId="164" fontId="357" fillId="1622" borderId="346" xfId="0" applyNumberFormat="1" applyFont="1" applyFill="1" applyBorder="1" applyAlignment="1">
      <alignment horizontal="right"/>
    </xf>
    <xf numFmtId="166" fontId="357" fillId="1623" borderId="346" xfId="0" applyNumberFormat="1" applyFont="1" applyFill="1" applyBorder="1" applyAlignment="1">
      <alignment horizontal="right"/>
    </xf>
    <xf numFmtId="166" fontId="357" fillId="1624" borderId="346" xfId="0" applyNumberFormat="1" applyFont="1" applyFill="1" applyBorder="1" applyAlignment="1">
      <alignment horizontal="right"/>
    </xf>
    <xf numFmtId="164" fontId="357" fillId="1625" borderId="346" xfId="0" applyNumberFormat="1" applyFont="1" applyFill="1" applyBorder="1" applyAlignment="1">
      <alignment horizontal="right"/>
    </xf>
    <xf numFmtId="164" fontId="357" fillId="1626" borderId="346" xfId="0" applyNumberFormat="1" applyFont="1" applyFill="1" applyBorder="1" applyAlignment="1">
      <alignment horizontal="right"/>
    </xf>
    <xf numFmtId="166" fontId="357" fillId="1627" borderId="346" xfId="0" applyNumberFormat="1" applyFont="1" applyFill="1" applyBorder="1" applyAlignment="1">
      <alignment horizontal="right"/>
    </xf>
    <xf numFmtId="164" fontId="357" fillId="1628" borderId="346" xfId="0" applyNumberFormat="1" applyFont="1" applyFill="1" applyBorder="1" applyAlignment="1">
      <alignment horizontal="right"/>
    </xf>
    <xf numFmtId="164" fontId="357" fillId="1629" borderId="346" xfId="0" applyNumberFormat="1" applyFont="1" applyFill="1" applyBorder="1" applyAlignment="1">
      <alignment horizontal="right"/>
    </xf>
    <xf numFmtId="164" fontId="357" fillId="1630" borderId="346" xfId="0" applyNumberFormat="1" applyFont="1" applyFill="1" applyBorder="1" applyAlignment="1">
      <alignment horizontal="right"/>
    </xf>
    <xf numFmtId="164" fontId="357" fillId="1631" borderId="346" xfId="0" applyNumberFormat="1" applyFont="1" applyFill="1" applyBorder="1" applyAlignment="1">
      <alignment horizontal="right"/>
    </xf>
    <xf numFmtId="164" fontId="357" fillId="1632" borderId="346" xfId="0" applyNumberFormat="1" applyFont="1" applyFill="1" applyBorder="1" applyAlignment="1">
      <alignment horizontal="right"/>
    </xf>
    <xf numFmtId="166" fontId="357" fillId="1633" borderId="346" xfId="0" applyNumberFormat="1" applyFont="1" applyFill="1" applyBorder="1" applyAlignment="1">
      <alignment horizontal="right"/>
    </xf>
    <xf numFmtId="166" fontId="357" fillId="1634" borderId="346" xfId="0" applyNumberFormat="1" applyFont="1" applyFill="1" applyBorder="1" applyAlignment="1">
      <alignment horizontal="right"/>
    </xf>
    <xf numFmtId="164" fontId="357" fillId="1635" borderId="346" xfId="0" applyNumberFormat="1" applyFont="1" applyFill="1" applyBorder="1" applyAlignment="1">
      <alignment horizontal="right"/>
    </xf>
    <xf numFmtId="164" fontId="357" fillId="1636" borderId="346" xfId="0" applyNumberFormat="1" applyFont="1" applyFill="1" applyBorder="1" applyAlignment="1">
      <alignment horizontal="right"/>
    </xf>
    <xf numFmtId="166" fontId="357" fillId="1637" borderId="346" xfId="0" applyNumberFormat="1" applyFont="1" applyFill="1" applyBorder="1" applyAlignment="1">
      <alignment horizontal="right"/>
    </xf>
    <xf numFmtId="164" fontId="357" fillId="1638" borderId="346" xfId="0" applyNumberFormat="1" applyFont="1" applyFill="1" applyBorder="1" applyAlignment="1">
      <alignment horizontal="right"/>
    </xf>
    <xf numFmtId="0" fontId="358" fillId="1639" borderId="346" xfId="0" applyFont="1" applyFill="1" applyBorder="1" applyAlignment="1">
      <alignment horizontal="right"/>
    </xf>
    <xf numFmtId="0" fontId="358" fillId="1640" borderId="346" xfId="0" applyFont="1" applyFill="1" applyBorder="1" applyAlignment="1">
      <alignment horizontal="right"/>
    </xf>
    <xf numFmtId="0" fontId="356" fillId="1642" borderId="346" xfId="0" applyFont="1" applyFill="1" applyBorder="1"/>
    <xf numFmtId="0" fontId="356" fillId="1641" borderId="346" xfId="0" applyFont="1" applyFill="1" applyBorder="1"/>
    <xf numFmtId="0" fontId="357" fillId="1644" borderId="346" xfId="0" applyFont="1" applyFill="1" applyBorder="1"/>
    <xf numFmtId="0" fontId="357" fillId="1643" borderId="346" xfId="0" applyFont="1" applyFill="1" applyBorder="1"/>
    <xf numFmtId="0" fontId="357" fillId="1645" borderId="346" xfId="0" applyFont="1" applyFill="1" applyBorder="1"/>
    <xf numFmtId="164" fontId="357" fillId="1646" borderId="346" xfId="0" applyNumberFormat="1" applyFont="1" applyFill="1" applyBorder="1" applyAlignment="1">
      <alignment horizontal="right"/>
    </xf>
    <xf numFmtId="166" fontId="357" fillId="1647" borderId="346" xfId="0" applyNumberFormat="1" applyFont="1" applyFill="1" applyBorder="1" applyAlignment="1">
      <alignment horizontal="right"/>
    </xf>
    <xf numFmtId="166" fontId="357" fillId="1648" borderId="346" xfId="0" applyNumberFormat="1" applyFont="1" applyFill="1" applyBorder="1" applyAlignment="1">
      <alignment horizontal="right"/>
    </xf>
    <xf numFmtId="164" fontId="357" fillId="1649" borderId="346" xfId="0" applyNumberFormat="1" applyFont="1" applyFill="1" applyBorder="1" applyAlignment="1">
      <alignment horizontal="right"/>
    </xf>
    <xf numFmtId="164" fontId="357" fillId="1650" borderId="346" xfId="0" applyNumberFormat="1" applyFont="1" applyFill="1" applyBorder="1" applyAlignment="1">
      <alignment horizontal="right"/>
    </xf>
    <xf numFmtId="166" fontId="357" fillId="1651" borderId="346" xfId="0" applyNumberFormat="1" applyFont="1" applyFill="1" applyBorder="1" applyAlignment="1">
      <alignment horizontal="right"/>
    </xf>
    <xf numFmtId="166" fontId="357" fillId="1652" borderId="346" xfId="0" applyNumberFormat="1" applyFont="1" applyFill="1" applyBorder="1" applyAlignment="1">
      <alignment horizontal="right"/>
    </xf>
    <xf numFmtId="166" fontId="357" fillId="1653" borderId="346" xfId="0" applyNumberFormat="1" applyFont="1" applyFill="1" applyBorder="1" applyAlignment="1">
      <alignment horizontal="right"/>
    </xf>
    <xf numFmtId="164" fontId="357" fillId="1654" borderId="346" xfId="0" applyNumberFormat="1" applyFont="1" applyFill="1" applyBorder="1" applyAlignment="1">
      <alignment horizontal="right"/>
    </xf>
    <xf numFmtId="166" fontId="357" fillId="1655" borderId="346" xfId="0" applyNumberFormat="1" applyFont="1" applyFill="1" applyBorder="1" applyAlignment="1">
      <alignment horizontal="right"/>
    </xf>
    <xf numFmtId="164" fontId="357" fillId="1656" borderId="346" xfId="0" applyNumberFormat="1" applyFont="1" applyFill="1" applyBorder="1" applyAlignment="1">
      <alignment horizontal="right"/>
    </xf>
    <xf numFmtId="164" fontId="357" fillId="1657" borderId="346" xfId="0" applyNumberFormat="1" applyFont="1" applyFill="1" applyBorder="1" applyAlignment="1">
      <alignment horizontal="right"/>
    </xf>
    <xf numFmtId="164" fontId="357" fillId="1658" borderId="346" xfId="0" applyNumberFormat="1" applyFont="1" applyFill="1" applyBorder="1" applyAlignment="1">
      <alignment horizontal="right"/>
    </xf>
    <xf numFmtId="164" fontId="357" fillId="1659" borderId="346" xfId="0" applyNumberFormat="1" applyFont="1" applyFill="1" applyBorder="1" applyAlignment="1">
      <alignment horizontal="right"/>
    </xf>
    <xf numFmtId="164" fontId="357" fillId="1660" borderId="346" xfId="0" applyNumberFormat="1" applyFont="1" applyFill="1" applyBorder="1" applyAlignment="1">
      <alignment horizontal="right"/>
    </xf>
    <xf numFmtId="166" fontId="357" fillId="1661" borderId="346" xfId="0" applyNumberFormat="1" applyFont="1" applyFill="1" applyBorder="1" applyAlignment="1">
      <alignment horizontal="right"/>
    </xf>
    <xf numFmtId="166" fontId="357" fillId="1662" borderId="346" xfId="0" applyNumberFormat="1" applyFont="1" applyFill="1" applyBorder="1" applyAlignment="1">
      <alignment horizontal="right"/>
    </xf>
    <xf numFmtId="166" fontId="357" fillId="1663" borderId="346" xfId="0" applyNumberFormat="1" applyFont="1" applyFill="1" applyBorder="1" applyAlignment="1">
      <alignment horizontal="right"/>
    </xf>
    <xf numFmtId="164" fontId="357" fillId="1664" borderId="346" xfId="0" applyNumberFormat="1" applyFont="1" applyFill="1" applyBorder="1" applyAlignment="1">
      <alignment horizontal="right"/>
    </xf>
    <xf numFmtId="166" fontId="357" fillId="1665" borderId="346" xfId="0" applyNumberFormat="1" applyFont="1" applyFill="1" applyBorder="1" applyAlignment="1">
      <alignment horizontal="right"/>
    </xf>
    <xf numFmtId="164" fontId="357" fillId="1666" borderId="346" xfId="0" applyNumberFormat="1" applyFont="1" applyFill="1" applyBorder="1" applyAlignment="1">
      <alignment horizontal="right"/>
    </xf>
    <xf numFmtId="164" fontId="357" fillId="1667" borderId="346" xfId="0" applyNumberFormat="1" applyFont="1" applyFill="1" applyBorder="1" applyAlignment="1">
      <alignment horizontal="right"/>
    </xf>
    <xf numFmtId="164" fontId="357" fillId="1668" borderId="346" xfId="0" applyNumberFormat="1" applyFont="1" applyFill="1" applyBorder="1" applyAlignment="1">
      <alignment horizontal="right"/>
    </xf>
    <xf numFmtId="164" fontId="357" fillId="1669" borderId="346" xfId="0" applyNumberFormat="1" applyFont="1" applyFill="1" applyBorder="1" applyAlignment="1">
      <alignment horizontal="right"/>
    </xf>
    <xf numFmtId="164" fontId="357" fillId="1670" borderId="346" xfId="0" applyNumberFormat="1" applyFont="1" applyFill="1" applyBorder="1" applyAlignment="1">
      <alignment horizontal="right"/>
    </xf>
    <xf numFmtId="166" fontId="357" fillId="1671" borderId="346" xfId="0" applyNumberFormat="1" applyFont="1" applyFill="1" applyBorder="1" applyAlignment="1">
      <alignment horizontal="right"/>
    </xf>
    <xf numFmtId="166" fontId="357" fillId="1672" borderId="346" xfId="0" applyNumberFormat="1" applyFont="1" applyFill="1" applyBorder="1" applyAlignment="1">
      <alignment horizontal="right"/>
    </xf>
    <xf numFmtId="164" fontId="357" fillId="1673" borderId="346" xfId="0" applyNumberFormat="1" applyFont="1" applyFill="1" applyBorder="1" applyAlignment="1">
      <alignment horizontal="right"/>
    </xf>
    <xf numFmtId="164" fontId="357" fillId="1674" borderId="346" xfId="0" applyNumberFormat="1" applyFont="1" applyFill="1" applyBorder="1" applyAlignment="1">
      <alignment horizontal="right"/>
    </xf>
    <xf numFmtId="166" fontId="357" fillId="1675" borderId="346" xfId="0" applyNumberFormat="1" applyFont="1" applyFill="1" applyBorder="1" applyAlignment="1">
      <alignment horizontal="right"/>
    </xf>
    <xf numFmtId="164" fontId="357" fillId="1676" borderId="346" xfId="0" applyNumberFormat="1" applyFont="1" applyFill="1" applyBorder="1" applyAlignment="1">
      <alignment horizontal="right"/>
    </xf>
    <xf numFmtId="164" fontId="357" fillId="1677" borderId="346" xfId="0" applyNumberFormat="1" applyFont="1" applyFill="1" applyBorder="1" applyAlignment="1">
      <alignment horizontal="right"/>
    </xf>
    <xf numFmtId="164" fontId="357" fillId="1678" borderId="346" xfId="0" applyNumberFormat="1" applyFont="1" applyFill="1" applyBorder="1" applyAlignment="1">
      <alignment horizontal="right"/>
    </xf>
    <xf numFmtId="164" fontId="357" fillId="1679" borderId="346" xfId="0" applyNumberFormat="1" applyFont="1" applyFill="1" applyBorder="1" applyAlignment="1">
      <alignment horizontal="right"/>
    </xf>
    <xf numFmtId="164" fontId="357" fillId="1680" borderId="346" xfId="0" applyNumberFormat="1" applyFont="1" applyFill="1" applyBorder="1" applyAlignment="1">
      <alignment horizontal="right"/>
    </xf>
    <xf numFmtId="166" fontId="357" fillId="1681" borderId="346" xfId="0" applyNumberFormat="1" applyFont="1" applyFill="1" applyBorder="1" applyAlignment="1">
      <alignment horizontal="right"/>
    </xf>
    <xf numFmtId="166" fontId="357" fillId="1682" borderId="346" xfId="0" applyNumberFormat="1" applyFont="1" applyFill="1" applyBorder="1" applyAlignment="1">
      <alignment horizontal="right"/>
    </xf>
    <xf numFmtId="166" fontId="357" fillId="1683" borderId="346" xfId="0" applyNumberFormat="1" applyFont="1" applyFill="1" applyBorder="1" applyAlignment="1">
      <alignment horizontal="right"/>
    </xf>
    <xf numFmtId="164" fontId="357" fillId="1684" borderId="346" xfId="0" applyNumberFormat="1" applyFont="1" applyFill="1" applyBorder="1" applyAlignment="1">
      <alignment horizontal="right"/>
    </xf>
    <xf numFmtId="166" fontId="357" fillId="1685" borderId="346" xfId="0" applyNumberFormat="1" applyFont="1" applyFill="1" applyBorder="1" applyAlignment="1">
      <alignment horizontal="right"/>
    </xf>
    <xf numFmtId="164" fontId="357" fillId="1686" borderId="346" xfId="0" applyNumberFormat="1" applyFont="1" applyFill="1" applyBorder="1" applyAlignment="1">
      <alignment horizontal="right"/>
    </xf>
    <xf numFmtId="164" fontId="357" fillId="1687" borderId="346" xfId="0" applyNumberFormat="1" applyFont="1" applyFill="1" applyBorder="1" applyAlignment="1">
      <alignment horizontal="right"/>
    </xf>
    <xf numFmtId="164" fontId="357" fillId="1688" borderId="346" xfId="0" applyNumberFormat="1" applyFont="1" applyFill="1" applyBorder="1" applyAlignment="1">
      <alignment horizontal="right"/>
    </xf>
    <xf numFmtId="164" fontId="357" fillId="1689" borderId="346" xfId="0" applyNumberFormat="1" applyFont="1" applyFill="1" applyBorder="1" applyAlignment="1">
      <alignment horizontal="right"/>
    </xf>
    <xf numFmtId="164" fontId="357" fillId="1690" borderId="346" xfId="0" applyNumberFormat="1" applyFont="1" applyFill="1" applyBorder="1" applyAlignment="1">
      <alignment horizontal="right"/>
    </xf>
    <xf numFmtId="166" fontId="357" fillId="1691" borderId="346" xfId="0" applyNumberFormat="1" applyFont="1" applyFill="1" applyBorder="1" applyAlignment="1">
      <alignment horizontal="right"/>
    </xf>
    <xf numFmtId="166" fontId="357" fillId="1692" borderId="346" xfId="0" applyNumberFormat="1" applyFont="1" applyFill="1" applyBorder="1" applyAlignment="1">
      <alignment horizontal="right"/>
    </xf>
    <xf numFmtId="164" fontId="357" fillId="1693" borderId="346" xfId="0" applyNumberFormat="1" applyFont="1" applyFill="1" applyBorder="1" applyAlignment="1">
      <alignment horizontal="right"/>
    </xf>
    <xf numFmtId="164" fontId="357" fillId="1694" borderId="346" xfId="0" applyNumberFormat="1" applyFont="1" applyFill="1" applyBorder="1" applyAlignment="1">
      <alignment horizontal="right"/>
    </xf>
    <xf numFmtId="166" fontId="357" fillId="1695" borderId="346" xfId="0" applyNumberFormat="1" applyFont="1" applyFill="1" applyBorder="1" applyAlignment="1">
      <alignment horizontal="right"/>
    </xf>
    <xf numFmtId="164" fontId="357" fillId="1696" borderId="346" xfId="0" applyNumberFormat="1" applyFont="1" applyFill="1" applyBorder="1" applyAlignment="1">
      <alignment horizontal="right"/>
    </xf>
    <xf numFmtId="164" fontId="357" fillId="1697" borderId="346" xfId="0" applyNumberFormat="1" applyFont="1" applyFill="1" applyBorder="1" applyAlignment="1">
      <alignment horizontal="right"/>
    </xf>
    <xf numFmtId="164" fontId="357" fillId="1698" borderId="346" xfId="0" applyNumberFormat="1" applyFont="1" applyFill="1" applyBorder="1" applyAlignment="1">
      <alignment horizontal="right"/>
    </xf>
    <xf numFmtId="164" fontId="357" fillId="1699" borderId="346" xfId="0" applyNumberFormat="1" applyFont="1" applyFill="1" applyBorder="1" applyAlignment="1">
      <alignment horizontal="right"/>
    </xf>
    <xf numFmtId="164" fontId="357" fillId="1700" borderId="346" xfId="0" applyNumberFormat="1" applyFont="1" applyFill="1" applyBorder="1" applyAlignment="1">
      <alignment horizontal="right"/>
    </xf>
    <xf numFmtId="166" fontId="357" fillId="1701" borderId="346" xfId="0" applyNumberFormat="1" applyFont="1" applyFill="1" applyBorder="1" applyAlignment="1">
      <alignment horizontal="right"/>
    </xf>
    <xf numFmtId="166" fontId="357" fillId="1702" borderId="346" xfId="0" applyNumberFormat="1" applyFont="1" applyFill="1" applyBorder="1" applyAlignment="1">
      <alignment horizontal="right"/>
    </xf>
    <xf numFmtId="164" fontId="357" fillId="1703" borderId="346" xfId="0" applyNumberFormat="1" applyFont="1" applyFill="1" applyBorder="1" applyAlignment="1">
      <alignment horizontal="right"/>
    </xf>
    <xf numFmtId="164" fontId="357" fillId="1704" borderId="346" xfId="0" applyNumberFormat="1" applyFont="1" applyFill="1" applyBorder="1" applyAlignment="1">
      <alignment horizontal="right"/>
    </xf>
    <xf numFmtId="166" fontId="357" fillId="1705" borderId="346" xfId="0" applyNumberFormat="1" applyFont="1" applyFill="1" applyBorder="1" applyAlignment="1">
      <alignment horizontal="right"/>
    </xf>
    <xf numFmtId="164" fontId="357" fillId="1706" borderId="346" xfId="0" applyNumberFormat="1" applyFont="1" applyFill="1" applyBorder="1" applyAlignment="1">
      <alignment horizontal="right"/>
    </xf>
    <xf numFmtId="0" fontId="357" fillId="1707" borderId="346" xfId="0" applyFont="1" applyFill="1" applyBorder="1"/>
    <xf numFmtId="164" fontId="357" fillId="1708" borderId="346" xfId="0" applyNumberFormat="1" applyFont="1" applyFill="1" applyBorder="1" applyAlignment="1">
      <alignment horizontal="right"/>
    </xf>
    <xf numFmtId="166" fontId="357" fillId="1709" borderId="346" xfId="0" applyNumberFormat="1" applyFont="1" applyFill="1" applyBorder="1" applyAlignment="1">
      <alignment horizontal="right"/>
    </xf>
    <xf numFmtId="164" fontId="357" fillId="1710" borderId="346" xfId="0" applyNumberFormat="1" applyFont="1" applyFill="1" applyBorder="1" applyAlignment="1">
      <alignment horizontal="right"/>
    </xf>
    <xf numFmtId="164" fontId="357" fillId="1711" borderId="346" xfId="0" applyNumberFormat="1" applyFont="1" applyFill="1" applyBorder="1" applyAlignment="1">
      <alignment horizontal="right"/>
    </xf>
    <xf numFmtId="164" fontId="357" fillId="1712" borderId="346" xfId="0" applyNumberFormat="1" applyFont="1" applyFill="1" applyBorder="1" applyAlignment="1">
      <alignment horizontal="right"/>
    </xf>
    <xf numFmtId="166" fontId="357" fillId="1713" borderId="346" xfId="0" applyNumberFormat="1" applyFont="1" applyFill="1" applyBorder="1" applyAlignment="1">
      <alignment horizontal="right"/>
    </xf>
    <xf numFmtId="166" fontId="357" fillId="1714" borderId="346" xfId="0" applyNumberFormat="1" applyFont="1" applyFill="1" applyBorder="1" applyAlignment="1">
      <alignment horizontal="right"/>
    </xf>
    <xf numFmtId="164" fontId="357" fillId="1715" borderId="346" xfId="0" applyNumberFormat="1" applyFont="1" applyFill="1" applyBorder="1" applyAlignment="1">
      <alignment horizontal="right"/>
    </xf>
    <xf numFmtId="164" fontId="357" fillId="1716" borderId="346" xfId="0" applyNumberFormat="1" applyFont="1" applyFill="1" applyBorder="1" applyAlignment="1">
      <alignment horizontal="right"/>
    </xf>
    <xf numFmtId="166" fontId="357" fillId="1717" borderId="346" xfId="0" applyNumberFormat="1" applyFont="1" applyFill="1" applyBorder="1" applyAlignment="1">
      <alignment horizontal="right"/>
    </xf>
    <xf numFmtId="164" fontId="357" fillId="1718" borderId="346" xfId="0" applyNumberFormat="1" applyFont="1" applyFill="1" applyBorder="1" applyAlignment="1">
      <alignment horizontal="right"/>
    </xf>
    <xf numFmtId="164" fontId="357" fillId="1719" borderId="346" xfId="0" applyNumberFormat="1" applyFont="1" applyFill="1" applyBorder="1" applyAlignment="1">
      <alignment horizontal="right"/>
    </xf>
    <xf numFmtId="164" fontId="357" fillId="1720" borderId="346" xfId="0" applyNumberFormat="1" applyFont="1" applyFill="1" applyBorder="1" applyAlignment="1">
      <alignment horizontal="right"/>
    </xf>
    <xf numFmtId="164" fontId="357" fillId="1721" borderId="346" xfId="0" applyNumberFormat="1" applyFont="1" applyFill="1" applyBorder="1" applyAlignment="1">
      <alignment horizontal="right"/>
    </xf>
    <xf numFmtId="164" fontId="357" fillId="1722" borderId="346" xfId="0" applyNumberFormat="1" applyFont="1" applyFill="1" applyBorder="1" applyAlignment="1">
      <alignment horizontal="right"/>
    </xf>
    <xf numFmtId="166" fontId="357" fillId="1723" borderId="346" xfId="0" applyNumberFormat="1" applyFont="1" applyFill="1" applyBorder="1" applyAlignment="1">
      <alignment horizontal="right"/>
    </xf>
    <xf numFmtId="166" fontId="357" fillId="1724" borderId="346" xfId="0" applyNumberFormat="1" applyFont="1" applyFill="1" applyBorder="1" applyAlignment="1">
      <alignment horizontal="right"/>
    </xf>
    <xf numFmtId="164" fontId="357" fillId="1725" borderId="346" xfId="0" applyNumberFormat="1" applyFont="1" applyFill="1" applyBorder="1" applyAlignment="1">
      <alignment horizontal="right"/>
    </xf>
    <xf numFmtId="164" fontId="357" fillId="1726" borderId="346" xfId="0" applyNumberFormat="1" applyFont="1" applyFill="1" applyBorder="1" applyAlignment="1">
      <alignment horizontal="right"/>
    </xf>
    <xf numFmtId="166" fontId="357" fillId="1727" borderId="346" xfId="0" applyNumberFormat="1" applyFont="1" applyFill="1" applyBorder="1" applyAlignment="1">
      <alignment horizontal="right"/>
    </xf>
    <xf numFmtId="164" fontId="357" fillId="1728" borderId="346" xfId="0" applyNumberFormat="1" applyFont="1" applyFill="1" applyBorder="1" applyAlignment="1">
      <alignment horizontal="right"/>
    </xf>
    <xf numFmtId="164" fontId="357" fillId="1729" borderId="346" xfId="0" applyNumberFormat="1" applyFont="1" applyFill="1" applyBorder="1" applyAlignment="1">
      <alignment horizontal="right"/>
    </xf>
    <xf numFmtId="164" fontId="357" fillId="1730" borderId="346" xfId="0" applyNumberFormat="1" applyFont="1" applyFill="1" applyBorder="1" applyAlignment="1">
      <alignment horizontal="right"/>
    </xf>
    <xf numFmtId="164" fontId="357" fillId="1731" borderId="346" xfId="0" applyNumberFormat="1" applyFont="1" applyFill="1" applyBorder="1" applyAlignment="1">
      <alignment horizontal="right"/>
    </xf>
    <xf numFmtId="164" fontId="357" fillId="1732" borderId="346" xfId="0" applyNumberFormat="1" applyFont="1" applyFill="1" applyBorder="1" applyAlignment="1">
      <alignment horizontal="right"/>
    </xf>
    <xf numFmtId="166" fontId="357" fillId="1733" borderId="346" xfId="0" applyNumberFormat="1" applyFont="1" applyFill="1" applyBorder="1" applyAlignment="1">
      <alignment horizontal="right"/>
    </xf>
    <xf numFmtId="166" fontId="357" fillId="1734" borderId="346" xfId="0" applyNumberFormat="1" applyFont="1" applyFill="1" applyBorder="1" applyAlignment="1">
      <alignment horizontal="right"/>
    </xf>
    <xf numFmtId="164" fontId="357" fillId="1735" borderId="346" xfId="0" applyNumberFormat="1" applyFont="1" applyFill="1" applyBorder="1" applyAlignment="1">
      <alignment horizontal="right"/>
    </xf>
    <xf numFmtId="164" fontId="357" fillId="1736" borderId="346" xfId="0" applyNumberFormat="1" applyFont="1" applyFill="1" applyBorder="1" applyAlignment="1">
      <alignment horizontal="right"/>
    </xf>
    <xf numFmtId="166" fontId="357" fillId="1737" borderId="346" xfId="0" applyNumberFormat="1" applyFont="1" applyFill="1" applyBorder="1" applyAlignment="1">
      <alignment horizontal="right"/>
    </xf>
    <xf numFmtId="164" fontId="357" fillId="1738" borderId="346" xfId="0" applyNumberFormat="1" applyFont="1" applyFill="1" applyBorder="1" applyAlignment="1">
      <alignment horizontal="right"/>
    </xf>
    <xf numFmtId="164" fontId="357" fillId="1739" borderId="346" xfId="0" applyNumberFormat="1" applyFont="1" applyFill="1" applyBorder="1" applyAlignment="1">
      <alignment horizontal="right"/>
    </xf>
    <xf numFmtId="164" fontId="357" fillId="1740" borderId="346" xfId="0" applyNumberFormat="1" applyFont="1" applyFill="1" applyBorder="1" applyAlignment="1">
      <alignment horizontal="right"/>
    </xf>
    <xf numFmtId="164" fontId="357" fillId="1741" borderId="346" xfId="0" applyNumberFormat="1" applyFont="1" applyFill="1" applyBorder="1" applyAlignment="1">
      <alignment horizontal="right"/>
    </xf>
    <xf numFmtId="164" fontId="357" fillId="1742" borderId="346" xfId="0" applyNumberFormat="1" applyFont="1" applyFill="1" applyBorder="1" applyAlignment="1">
      <alignment horizontal="right"/>
    </xf>
    <xf numFmtId="166" fontId="357" fillId="1743" borderId="346" xfId="0" applyNumberFormat="1" applyFont="1" applyFill="1" applyBorder="1" applyAlignment="1">
      <alignment horizontal="right"/>
    </xf>
    <xf numFmtId="166" fontId="357" fillId="1744" borderId="346" xfId="0" applyNumberFormat="1" applyFont="1" applyFill="1" applyBorder="1" applyAlignment="1">
      <alignment horizontal="right"/>
    </xf>
    <xf numFmtId="164" fontId="357" fillId="1745" borderId="346" xfId="0" applyNumberFormat="1" applyFont="1" applyFill="1" applyBorder="1" applyAlignment="1">
      <alignment horizontal="right"/>
    </xf>
    <xf numFmtId="164" fontId="357" fillId="1746" borderId="346" xfId="0" applyNumberFormat="1" applyFont="1" applyFill="1" applyBorder="1" applyAlignment="1">
      <alignment horizontal="right"/>
    </xf>
    <xf numFmtId="166" fontId="357" fillId="1747" borderId="346" xfId="0" applyNumberFormat="1" applyFont="1" applyFill="1" applyBorder="1" applyAlignment="1">
      <alignment horizontal="right"/>
    </xf>
    <xf numFmtId="164" fontId="357" fillId="1748" borderId="346" xfId="0" applyNumberFormat="1" applyFont="1" applyFill="1" applyBorder="1" applyAlignment="1">
      <alignment horizontal="right"/>
    </xf>
    <xf numFmtId="164" fontId="357" fillId="1749" borderId="346" xfId="0" applyNumberFormat="1" applyFont="1" applyFill="1" applyBorder="1" applyAlignment="1">
      <alignment horizontal="right"/>
    </xf>
    <xf numFmtId="166" fontId="357" fillId="1750" borderId="346" xfId="0" applyNumberFormat="1" applyFont="1" applyFill="1" applyBorder="1" applyAlignment="1">
      <alignment horizontal="right"/>
    </xf>
    <xf numFmtId="164" fontId="357" fillId="1751" borderId="346" xfId="0" applyNumberFormat="1" applyFont="1" applyFill="1" applyBorder="1" applyAlignment="1">
      <alignment horizontal="right"/>
    </xf>
    <xf numFmtId="164" fontId="357" fillId="1752" borderId="346" xfId="0" applyNumberFormat="1" applyFont="1" applyFill="1" applyBorder="1" applyAlignment="1">
      <alignment horizontal="right"/>
    </xf>
    <xf numFmtId="166" fontId="357" fillId="1753" borderId="346" xfId="0" applyNumberFormat="1" applyFont="1" applyFill="1" applyBorder="1" applyAlignment="1">
      <alignment horizontal="right"/>
    </xf>
    <xf numFmtId="166" fontId="357" fillId="1754" borderId="346" xfId="0" applyNumberFormat="1" applyFont="1" applyFill="1" applyBorder="1" applyAlignment="1">
      <alignment horizontal="right"/>
    </xf>
    <xf numFmtId="166" fontId="357" fillId="1755" borderId="346" xfId="0" applyNumberFormat="1" applyFont="1" applyFill="1" applyBorder="1" applyAlignment="1">
      <alignment horizontal="right"/>
    </xf>
    <xf numFmtId="164" fontId="357" fillId="1756" borderId="346" xfId="0" applyNumberFormat="1" applyFont="1" applyFill="1" applyBorder="1" applyAlignment="1">
      <alignment horizontal="right"/>
    </xf>
    <xf numFmtId="166" fontId="357" fillId="1757" borderId="346" xfId="0" applyNumberFormat="1" applyFont="1" applyFill="1" applyBorder="1" applyAlignment="1">
      <alignment horizontal="right"/>
    </xf>
    <xf numFmtId="164" fontId="357" fillId="1758" borderId="346" xfId="0" applyNumberFormat="1" applyFont="1" applyFill="1" applyBorder="1" applyAlignment="1">
      <alignment horizontal="right"/>
    </xf>
    <xf numFmtId="164" fontId="357" fillId="1759" borderId="346" xfId="0" applyNumberFormat="1" applyFont="1" applyFill="1" applyBorder="1" applyAlignment="1">
      <alignment horizontal="right"/>
    </xf>
    <xf numFmtId="164" fontId="357" fillId="1760" borderId="346" xfId="0" applyNumberFormat="1" applyFont="1" applyFill="1" applyBorder="1" applyAlignment="1">
      <alignment horizontal="right"/>
    </xf>
    <xf numFmtId="164" fontId="357" fillId="1761" borderId="346" xfId="0" applyNumberFormat="1" applyFont="1" applyFill="1" applyBorder="1" applyAlignment="1">
      <alignment horizontal="right"/>
    </xf>
    <xf numFmtId="164" fontId="357" fillId="1762" borderId="346" xfId="0" applyNumberFormat="1" applyFont="1" applyFill="1" applyBorder="1" applyAlignment="1">
      <alignment horizontal="right"/>
    </xf>
    <xf numFmtId="166" fontId="357" fillId="1763" borderId="346" xfId="0" applyNumberFormat="1" applyFont="1" applyFill="1" applyBorder="1" applyAlignment="1">
      <alignment horizontal="right"/>
    </xf>
    <xf numFmtId="166" fontId="357" fillId="1764" borderId="346" xfId="0" applyNumberFormat="1" applyFont="1" applyFill="1" applyBorder="1" applyAlignment="1">
      <alignment horizontal="right"/>
    </xf>
    <xf numFmtId="164" fontId="357" fillId="1765" borderId="346" xfId="0" applyNumberFormat="1" applyFont="1" applyFill="1" applyBorder="1" applyAlignment="1">
      <alignment horizontal="right"/>
    </xf>
    <xf numFmtId="164" fontId="357" fillId="1766" borderId="346" xfId="0" applyNumberFormat="1" applyFont="1" applyFill="1" applyBorder="1" applyAlignment="1">
      <alignment horizontal="right"/>
    </xf>
    <xf numFmtId="166" fontId="357" fillId="1767" borderId="346" xfId="0" applyNumberFormat="1" applyFont="1" applyFill="1" applyBorder="1" applyAlignment="1">
      <alignment horizontal="right"/>
    </xf>
    <xf numFmtId="164" fontId="357" fillId="1768" borderId="346" xfId="0" applyNumberFormat="1" applyFont="1" applyFill="1" applyBorder="1" applyAlignment="1">
      <alignment horizontal="right"/>
    </xf>
    <xf numFmtId="0" fontId="358" fillId="1769" borderId="346" xfId="0" applyFont="1" applyFill="1" applyBorder="1" applyAlignment="1">
      <alignment horizontal="right"/>
    </xf>
    <xf numFmtId="0" fontId="358" fillId="1770" borderId="346" xfId="0" applyFont="1" applyFill="1" applyBorder="1" applyAlignment="1">
      <alignment horizontal="right"/>
    </xf>
    <xf numFmtId="0" fontId="356" fillId="1772" borderId="346" xfId="0" applyFont="1" applyFill="1" applyBorder="1"/>
    <xf numFmtId="0" fontId="356" fillId="1771" borderId="346" xfId="0" applyFont="1" applyFill="1" applyBorder="1"/>
    <xf numFmtId="0" fontId="357" fillId="1774" borderId="346" xfId="0" applyFont="1" applyFill="1" applyBorder="1"/>
    <xf numFmtId="0" fontId="357" fillId="1773" borderId="346" xfId="0" applyFont="1" applyFill="1" applyBorder="1"/>
    <xf numFmtId="0" fontId="357" fillId="1775" borderId="346" xfId="0" applyFont="1" applyFill="1" applyBorder="1"/>
    <xf numFmtId="164" fontId="357" fillId="1776" borderId="346" xfId="0" applyNumberFormat="1" applyFont="1" applyFill="1" applyBorder="1" applyAlignment="1">
      <alignment horizontal="right"/>
    </xf>
    <xf numFmtId="164" fontId="357" fillId="1777" borderId="346" xfId="0" applyNumberFormat="1" applyFont="1" applyFill="1" applyBorder="1" applyAlignment="1">
      <alignment horizontal="right"/>
    </xf>
    <xf numFmtId="164" fontId="357" fillId="1778" borderId="346" xfId="0" applyNumberFormat="1" applyFont="1" applyFill="1" applyBorder="1" applyAlignment="1">
      <alignment horizontal="right"/>
    </xf>
    <xf numFmtId="164" fontId="357" fillId="1779" borderId="346" xfId="0" applyNumberFormat="1" applyFont="1" applyFill="1" applyBorder="1" applyAlignment="1">
      <alignment horizontal="right"/>
    </xf>
    <xf numFmtId="164" fontId="357" fillId="1780" borderId="346" xfId="0" applyNumberFormat="1" applyFont="1" applyFill="1" applyBorder="1" applyAlignment="1">
      <alignment horizontal="right"/>
    </xf>
    <xf numFmtId="164" fontId="357" fillId="1781" borderId="346" xfId="0" applyNumberFormat="1" applyFont="1" applyFill="1" applyBorder="1" applyAlignment="1">
      <alignment horizontal="right"/>
    </xf>
    <xf numFmtId="164" fontId="357" fillId="1782" borderId="346" xfId="0" applyNumberFormat="1" applyFont="1" applyFill="1" applyBorder="1" applyAlignment="1">
      <alignment horizontal="right"/>
    </xf>
    <xf numFmtId="164" fontId="357" fillId="1783" borderId="346" xfId="0" applyNumberFormat="1" applyFont="1" applyFill="1" applyBorder="1" applyAlignment="1">
      <alignment horizontal="right"/>
    </xf>
    <xf numFmtId="164" fontId="357" fillId="1784" borderId="346" xfId="0" applyNumberFormat="1" applyFont="1" applyFill="1" applyBorder="1" applyAlignment="1">
      <alignment horizontal="right"/>
    </xf>
    <xf numFmtId="164" fontId="357" fillId="1785" borderId="346" xfId="0" applyNumberFormat="1" applyFont="1" applyFill="1" applyBorder="1" applyAlignment="1">
      <alignment horizontal="right"/>
    </xf>
    <xf numFmtId="164" fontId="357" fillId="1786" borderId="346" xfId="0" applyNumberFormat="1" applyFont="1" applyFill="1" applyBorder="1" applyAlignment="1">
      <alignment horizontal="right"/>
    </xf>
    <xf numFmtId="164" fontId="357" fillId="1787" borderId="346" xfId="0" applyNumberFormat="1" applyFont="1" applyFill="1" applyBorder="1" applyAlignment="1">
      <alignment horizontal="right"/>
    </xf>
    <xf numFmtId="164" fontId="357" fillId="1788" borderId="346" xfId="0" applyNumberFormat="1" applyFont="1" applyFill="1" applyBorder="1" applyAlignment="1">
      <alignment horizontal="right"/>
    </xf>
    <xf numFmtId="164" fontId="357" fillId="1789" borderId="346" xfId="0" applyNumberFormat="1" applyFont="1" applyFill="1" applyBorder="1" applyAlignment="1">
      <alignment horizontal="right"/>
    </xf>
    <xf numFmtId="164" fontId="357" fillId="1790" borderId="346" xfId="0" applyNumberFormat="1" applyFont="1" applyFill="1" applyBorder="1" applyAlignment="1">
      <alignment horizontal="right"/>
    </xf>
    <xf numFmtId="164" fontId="357" fillId="1791" borderId="346" xfId="0" applyNumberFormat="1" applyFont="1" applyFill="1" applyBorder="1" applyAlignment="1">
      <alignment horizontal="right"/>
    </xf>
    <xf numFmtId="164" fontId="357" fillId="1792" borderId="346" xfId="0" applyNumberFormat="1" applyFont="1" applyFill="1" applyBorder="1" applyAlignment="1">
      <alignment horizontal="right"/>
    </xf>
    <xf numFmtId="164" fontId="357" fillId="1793" borderId="346" xfId="0" applyNumberFormat="1" applyFont="1" applyFill="1" applyBorder="1" applyAlignment="1">
      <alignment horizontal="right"/>
    </xf>
    <xf numFmtId="164" fontId="357" fillId="1794" borderId="346" xfId="0" applyNumberFormat="1" applyFont="1" applyFill="1" applyBorder="1" applyAlignment="1">
      <alignment horizontal="right"/>
    </xf>
    <xf numFmtId="164" fontId="357" fillId="1795" borderId="346" xfId="0" applyNumberFormat="1" applyFont="1" applyFill="1" applyBorder="1" applyAlignment="1">
      <alignment horizontal="right"/>
    </xf>
    <xf numFmtId="164" fontId="357" fillId="1796" borderId="346" xfId="0" applyNumberFormat="1" applyFont="1" applyFill="1" applyBorder="1" applyAlignment="1">
      <alignment horizontal="right"/>
    </xf>
    <xf numFmtId="164" fontId="357" fillId="1797" borderId="346" xfId="0" applyNumberFormat="1" applyFont="1" applyFill="1" applyBorder="1" applyAlignment="1">
      <alignment horizontal="right"/>
    </xf>
    <xf numFmtId="164" fontId="357" fillId="1798" borderId="346" xfId="0" applyNumberFormat="1" applyFont="1" applyFill="1" applyBorder="1" applyAlignment="1">
      <alignment horizontal="right"/>
    </xf>
    <xf numFmtId="164" fontId="357" fillId="1799" borderId="346" xfId="0" applyNumberFormat="1" applyFont="1" applyFill="1" applyBorder="1" applyAlignment="1">
      <alignment horizontal="right"/>
    </xf>
    <xf numFmtId="164" fontId="357" fillId="1800" borderId="346" xfId="0" applyNumberFormat="1" applyFont="1" applyFill="1" applyBorder="1" applyAlignment="1">
      <alignment horizontal="right"/>
    </xf>
    <xf numFmtId="164" fontId="357" fillId="1801" borderId="346" xfId="0" applyNumberFormat="1" applyFont="1" applyFill="1" applyBorder="1" applyAlignment="1">
      <alignment horizontal="right"/>
    </xf>
    <xf numFmtId="164" fontId="357" fillId="1802" borderId="346" xfId="0" applyNumberFormat="1" applyFont="1" applyFill="1" applyBorder="1" applyAlignment="1">
      <alignment horizontal="right"/>
    </xf>
    <xf numFmtId="164" fontId="357" fillId="1803" borderId="346" xfId="0" applyNumberFormat="1" applyFont="1" applyFill="1" applyBorder="1" applyAlignment="1">
      <alignment horizontal="right"/>
    </xf>
    <xf numFmtId="164" fontId="357" fillId="1804" borderId="346" xfId="0" applyNumberFormat="1" applyFont="1" applyFill="1" applyBorder="1" applyAlignment="1">
      <alignment horizontal="right"/>
    </xf>
    <xf numFmtId="164" fontId="357" fillId="1805" borderId="346" xfId="0" applyNumberFormat="1" applyFont="1" applyFill="1" applyBorder="1" applyAlignment="1">
      <alignment horizontal="right"/>
    </xf>
    <xf numFmtId="164" fontId="357" fillId="1806" borderId="346" xfId="0" applyNumberFormat="1" applyFont="1" applyFill="1" applyBorder="1" applyAlignment="1">
      <alignment horizontal="right"/>
    </xf>
    <xf numFmtId="164" fontId="357" fillId="1807" borderId="346" xfId="0" applyNumberFormat="1" applyFont="1" applyFill="1" applyBorder="1" applyAlignment="1">
      <alignment horizontal="right"/>
    </xf>
    <xf numFmtId="164" fontId="357" fillId="1808" borderId="346" xfId="0" applyNumberFormat="1" applyFont="1" applyFill="1" applyBorder="1" applyAlignment="1">
      <alignment horizontal="right"/>
    </xf>
    <xf numFmtId="164" fontId="357" fillId="1809" borderId="346" xfId="0" applyNumberFormat="1" applyFont="1" applyFill="1" applyBorder="1" applyAlignment="1">
      <alignment horizontal="right"/>
    </xf>
    <xf numFmtId="164" fontId="357" fillId="1810" borderId="346" xfId="0" applyNumberFormat="1" applyFont="1" applyFill="1" applyBorder="1" applyAlignment="1">
      <alignment horizontal="right"/>
    </xf>
    <xf numFmtId="164" fontId="357" fillId="1811" borderId="346" xfId="0" applyNumberFormat="1" applyFont="1" applyFill="1" applyBorder="1" applyAlignment="1">
      <alignment horizontal="right"/>
    </xf>
    <xf numFmtId="164" fontId="357" fillId="1812" borderId="346" xfId="0" applyNumberFormat="1" applyFont="1" applyFill="1" applyBorder="1" applyAlignment="1">
      <alignment horizontal="right"/>
    </xf>
    <xf numFmtId="164" fontId="357" fillId="1813" borderId="346" xfId="0" applyNumberFormat="1" applyFont="1" applyFill="1" applyBorder="1" applyAlignment="1">
      <alignment horizontal="right"/>
    </xf>
    <xf numFmtId="164" fontId="357" fillId="1814" borderId="346" xfId="0" applyNumberFormat="1" applyFont="1" applyFill="1" applyBorder="1" applyAlignment="1">
      <alignment horizontal="right"/>
    </xf>
    <xf numFmtId="164" fontId="357" fillId="1815" borderId="346" xfId="0" applyNumberFormat="1" applyFont="1" applyFill="1" applyBorder="1" applyAlignment="1">
      <alignment horizontal="right"/>
    </xf>
    <xf numFmtId="164" fontId="357" fillId="1816" borderId="346" xfId="0" applyNumberFormat="1" applyFont="1" applyFill="1" applyBorder="1" applyAlignment="1">
      <alignment horizontal="right"/>
    </xf>
    <xf numFmtId="164" fontId="357" fillId="1817" borderId="346" xfId="0" applyNumberFormat="1" applyFont="1" applyFill="1" applyBorder="1" applyAlignment="1">
      <alignment horizontal="right"/>
    </xf>
    <xf numFmtId="164" fontId="357" fillId="1818" borderId="346" xfId="0" applyNumberFormat="1" applyFont="1" applyFill="1" applyBorder="1" applyAlignment="1">
      <alignment horizontal="right"/>
    </xf>
    <xf numFmtId="164" fontId="357" fillId="1819" borderId="346" xfId="0" applyNumberFormat="1" applyFont="1" applyFill="1" applyBorder="1" applyAlignment="1">
      <alignment horizontal="right"/>
    </xf>
    <xf numFmtId="166" fontId="357" fillId="1820" borderId="346" xfId="0" applyNumberFormat="1" applyFont="1" applyFill="1" applyBorder="1" applyAlignment="1">
      <alignment horizontal="right"/>
    </xf>
    <xf numFmtId="164" fontId="357" fillId="1821" borderId="346" xfId="0" applyNumberFormat="1" applyFont="1" applyFill="1" applyBorder="1" applyAlignment="1">
      <alignment horizontal="right"/>
    </xf>
    <xf numFmtId="164" fontId="357" fillId="1822" borderId="346" xfId="0" applyNumberFormat="1" applyFont="1" applyFill="1" applyBorder="1" applyAlignment="1">
      <alignment horizontal="right"/>
    </xf>
    <xf numFmtId="164" fontId="357" fillId="1823" borderId="346" xfId="0" applyNumberFormat="1" applyFont="1" applyFill="1" applyBorder="1" applyAlignment="1">
      <alignment horizontal="right"/>
    </xf>
    <xf numFmtId="164" fontId="357" fillId="1824" borderId="346" xfId="0" applyNumberFormat="1" applyFont="1" applyFill="1" applyBorder="1" applyAlignment="1">
      <alignment horizontal="right"/>
    </xf>
    <xf numFmtId="164" fontId="357" fillId="1825" borderId="346" xfId="0" applyNumberFormat="1" applyFont="1" applyFill="1" applyBorder="1" applyAlignment="1">
      <alignment horizontal="right"/>
    </xf>
    <xf numFmtId="164" fontId="357" fillId="1826" borderId="346" xfId="0" applyNumberFormat="1" applyFont="1" applyFill="1" applyBorder="1" applyAlignment="1">
      <alignment horizontal="right"/>
    </xf>
    <xf numFmtId="164" fontId="357" fillId="1827" borderId="346" xfId="0" applyNumberFormat="1" applyFont="1" applyFill="1" applyBorder="1" applyAlignment="1">
      <alignment horizontal="right"/>
    </xf>
    <xf numFmtId="164" fontId="357" fillId="1828" borderId="346" xfId="0" applyNumberFormat="1" applyFont="1" applyFill="1" applyBorder="1" applyAlignment="1">
      <alignment horizontal="right"/>
    </xf>
    <xf numFmtId="164" fontId="357" fillId="1829" borderId="346" xfId="0" applyNumberFormat="1" applyFont="1" applyFill="1" applyBorder="1" applyAlignment="1">
      <alignment horizontal="right"/>
    </xf>
    <xf numFmtId="164" fontId="357" fillId="1830" borderId="346" xfId="0" applyNumberFormat="1" applyFont="1" applyFill="1" applyBorder="1" applyAlignment="1">
      <alignment horizontal="right"/>
    </xf>
    <xf numFmtId="164" fontId="357" fillId="1831" borderId="346" xfId="0" applyNumberFormat="1" applyFont="1" applyFill="1" applyBorder="1" applyAlignment="1">
      <alignment horizontal="right"/>
    </xf>
    <xf numFmtId="164" fontId="357" fillId="1832" borderId="346" xfId="0" applyNumberFormat="1" applyFont="1" applyFill="1" applyBorder="1" applyAlignment="1">
      <alignment horizontal="right"/>
    </xf>
    <xf numFmtId="164" fontId="357" fillId="1833" borderId="346" xfId="0" applyNumberFormat="1" applyFont="1" applyFill="1" applyBorder="1" applyAlignment="1">
      <alignment horizontal="right"/>
    </xf>
    <xf numFmtId="164" fontId="357" fillId="1834" borderId="346" xfId="0" applyNumberFormat="1" applyFont="1" applyFill="1" applyBorder="1" applyAlignment="1">
      <alignment horizontal="right"/>
    </xf>
    <xf numFmtId="164" fontId="357" fillId="1835" borderId="346" xfId="0" applyNumberFormat="1" applyFont="1" applyFill="1" applyBorder="1" applyAlignment="1">
      <alignment horizontal="right"/>
    </xf>
    <xf numFmtId="164" fontId="357" fillId="1836" borderId="346" xfId="0" applyNumberFormat="1" applyFont="1" applyFill="1" applyBorder="1" applyAlignment="1">
      <alignment horizontal="right"/>
    </xf>
    <xf numFmtId="0" fontId="358" fillId="1837" borderId="346" xfId="0" applyFont="1" applyFill="1" applyBorder="1" applyAlignment="1">
      <alignment horizontal="right"/>
    </xf>
    <xf numFmtId="0" fontId="357" fillId="1839" borderId="346" xfId="0" applyFont="1" applyFill="1" applyBorder="1"/>
    <xf numFmtId="0" fontId="357" fillId="1838" borderId="346" xfId="0" applyFont="1" applyFill="1" applyBorder="1"/>
    <xf numFmtId="0" fontId="357" fillId="1840" borderId="346" xfId="0" applyFont="1" applyFill="1" applyBorder="1"/>
    <xf numFmtId="164" fontId="357" fillId="1841" borderId="346" xfId="0" applyNumberFormat="1" applyFont="1" applyFill="1" applyBorder="1" applyAlignment="1">
      <alignment horizontal="right"/>
    </xf>
    <xf numFmtId="164" fontId="357" fillId="1842" borderId="346" xfId="0" applyNumberFormat="1" applyFont="1" applyFill="1" applyBorder="1" applyAlignment="1">
      <alignment horizontal="right"/>
    </xf>
    <xf numFmtId="164" fontId="357" fillId="1843" borderId="346" xfId="0" applyNumberFormat="1" applyFont="1" applyFill="1" applyBorder="1" applyAlignment="1">
      <alignment horizontal="right"/>
    </xf>
    <xf numFmtId="164" fontId="357" fillId="1844" borderId="346" xfId="0" applyNumberFormat="1" applyFont="1" applyFill="1" applyBorder="1" applyAlignment="1">
      <alignment horizontal="right"/>
    </xf>
    <xf numFmtId="164" fontId="357" fillId="1845" borderId="346" xfId="0" applyNumberFormat="1" applyFont="1" applyFill="1" applyBorder="1" applyAlignment="1">
      <alignment horizontal="right"/>
    </xf>
    <xf numFmtId="164" fontId="357" fillId="1846" borderId="346" xfId="0" applyNumberFormat="1" applyFont="1" applyFill="1" applyBorder="1" applyAlignment="1">
      <alignment horizontal="right"/>
    </xf>
    <xf numFmtId="164" fontId="357" fillId="1847" borderId="346" xfId="0" applyNumberFormat="1" applyFont="1" applyFill="1" applyBorder="1" applyAlignment="1">
      <alignment horizontal="right"/>
    </xf>
    <xf numFmtId="164" fontId="357" fillId="1848" borderId="346" xfId="0" applyNumberFormat="1" applyFont="1" applyFill="1" applyBorder="1" applyAlignment="1">
      <alignment horizontal="right"/>
    </xf>
    <xf numFmtId="164" fontId="357" fillId="1849" borderId="346" xfId="0" applyNumberFormat="1" applyFont="1" applyFill="1" applyBorder="1" applyAlignment="1">
      <alignment horizontal="right"/>
    </xf>
    <xf numFmtId="164" fontId="357" fillId="1850" borderId="346" xfId="0" applyNumberFormat="1" applyFont="1" applyFill="1" applyBorder="1" applyAlignment="1">
      <alignment horizontal="right"/>
    </xf>
    <xf numFmtId="164" fontId="357" fillId="1851" borderId="346" xfId="0" applyNumberFormat="1" applyFont="1" applyFill="1" applyBorder="1" applyAlignment="1">
      <alignment horizontal="right"/>
    </xf>
    <xf numFmtId="164" fontId="357" fillId="1852" borderId="346" xfId="0" applyNumberFormat="1" applyFont="1" applyFill="1" applyBorder="1" applyAlignment="1">
      <alignment horizontal="right"/>
    </xf>
    <xf numFmtId="164" fontId="357" fillId="1853" borderId="346" xfId="0" applyNumberFormat="1" applyFont="1" applyFill="1" applyBorder="1" applyAlignment="1">
      <alignment horizontal="right"/>
    </xf>
    <xf numFmtId="164" fontId="357" fillId="1854" borderId="346" xfId="0" applyNumberFormat="1" applyFont="1" applyFill="1" applyBorder="1" applyAlignment="1">
      <alignment horizontal="right"/>
    </xf>
    <xf numFmtId="164" fontId="357" fillId="1855" borderId="346" xfId="0" applyNumberFormat="1" applyFont="1" applyFill="1" applyBorder="1" applyAlignment="1">
      <alignment horizontal="right"/>
    </xf>
    <xf numFmtId="164" fontId="357" fillId="1856" borderId="346" xfId="0" applyNumberFormat="1" applyFont="1" applyFill="1" applyBorder="1" applyAlignment="1">
      <alignment horizontal="right"/>
    </xf>
    <xf numFmtId="164" fontId="357" fillId="1857" borderId="346" xfId="0" applyNumberFormat="1" applyFont="1" applyFill="1" applyBorder="1" applyAlignment="1">
      <alignment horizontal="right"/>
    </xf>
    <xf numFmtId="164" fontId="357" fillId="1858" borderId="346" xfId="0" applyNumberFormat="1" applyFont="1" applyFill="1" applyBorder="1" applyAlignment="1">
      <alignment horizontal="right"/>
    </xf>
    <xf numFmtId="164" fontId="357" fillId="1859" borderId="346" xfId="0" applyNumberFormat="1" applyFont="1" applyFill="1" applyBorder="1" applyAlignment="1">
      <alignment horizontal="right"/>
    </xf>
    <xf numFmtId="164" fontId="357" fillId="1860" borderId="346" xfId="0" applyNumberFormat="1" applyFont="1" applyFill="1" applyBorder="1" applyAlignment="1">
      <alignment horizontal="right"/>
    </xf>
    <xf numFmtId="164" fontId="357" fillId="1861" borderId="346" xfId="0" applyNumberFormat="1" applyFont="1" applyFill="1" applyBorder="1" applyAlignment="1">
      <alignment horizontal="right"/>
    </xf>
    <xf numFmtId="164" fontId="357" fillId="1862" borderId="346" xfId="0" applyNumberFormat="1" applyFont="1" applyFill="1" applyBorder="1" applyAlignment="1">
      <alignment horizontal="right"/>
    </xf>
    <xf numFmtId="164" fontId="357" fillId="1863" borderId="346" xfId="0" applyNumberFormat="1" applyFont="1" applyFill="1" applyBorder="1" applyAlignment="1">
      <alignment horizontal="right"/>
    </xf>
    <xf numFmtId="164" fontId="357" fillId="1864" borderId="346" xfId="0" applyNumberFormat="1" applyFont="1" applyFill="1" applyBorder="1" applyAlignment="1">
      <alignment horizontal="right"/>
    </xf>
    <xf numFmtId="164" fontId="357" fillId="1865" borderId="346" xfId="0" applyNumberFormat="1" applyFont="1" applyFill="1" applyBorder="1" applyAlignment="1">
      <alignment horizontal="right"/>
    </xf>
    <xf numFmtId="164" fontId="357" fillId="1866" borderId="346" xfId="0" applyNumberFormat="1" applyFont="1" applyFill="1" applyBorder="1" applyAlignment="1">
      <alignment horizontal="right"/>
    </xf>
    <xf numFmtId="164" fontId="357" fillId="1867" borderId="346" xfId="0" applyNumberFormat="1" applyFont="1" applyFill="1" applyBorder="1" applyAlignment="1">
      <alignment horizontal="right"/>
    </xf>
    <xf numFmtId="164" fontId="357" fillId="1868" borderId="346" xfId="0" applyNumberFormat="1" applyFont="1" applyFill="1" applyBorder="1" applyAlignment="1">
      <alignment horizontal="right"/>
    </xf>
    <xf numFmtId="164" fontId="357" fillId="1869" borderId="346" xfId="0" applyNumberFormat="1" applyFont="1" applyFill="1" applyBorder="1" applyAlignment="1">
      <alignment horizontal="right"/>
    </xf>
    <xf numFmtId="164" fontId="357" fillId="1870" borderId="346" xfId="0" applyNumberFormat="1" applyFont="1" applyFill="1" applyBorder="1" applyAlignment="1">
      <alignment horizontal="right"/>
    </xf>
    <xf numFmtId="164" fontId="357" fillId="1871" borderId="346" xfId="0" applyNumberFormat="1" applyFont="1" applyFill="1" applyBorder="1" applyAlignment="1">
      <alignment horizontal="right"/>
    </xf>
    <xf numFmtId="164" fontId="357" fillId="1872" borderId="346" xfId="0" applyNumberFormat="1" applyFont="1" applyFill="1" applyBorder="1" applyAlignment="1">
      <alignment horizontal="right"/>
    </xf>
    <xf numFmtId="164" fontId="357" fillId="1873" borderId="346" xfId="0" applyNumberFormat="1" applyFont="1" applyFill="1" applyBorder="1" applyAlignment="1">
      <alignment horizontal="right"/>
    </xf>
    <xf numFmtId="164" fontId="357" fillId="1874" borderId="346" xfId="0" applyNumberFormat="1" applyFont="1" applyFill="1" applyBorder="1" applyAlignment="1">
      <alignment horizontal="right"/>
    </xf>
    <xf numFmtId="164" fontId="357" fillId="1875" borderId="346" xfId="0" applyNumberFormat="1" applyFont="1" applyFill="1" applyBorder="1" applyAlignment="1">
      <alignment horizontal="right"/>
    </xf>
    <xf numFmtId="164" fontId="357" fillId="1876" borderId="346" xfId="0" applyNumberFormat="1" applyFont="1" applyFill="1" applyBorder="1" applyAlignment="1">
      <alignment horizontal="right"/>
    </xf>
    <xf numFmtId="164" fontId="357" fillId="1877" borderId="346" xfId="0" applyNumberFormat="1" applyFont="1" applyFill="1" applyBorder="1" applyAlignment="1">
      <alignment horizontal="right"/>
    </xf>
    <xf numFmtId="164" fontId="357" fillId="1878" borderId="346" xfId="0" applyNumberFormat="1" applyFont="1" applyFill="1" applyBorder="1" applyAlignment="1">
      <alignment horizontal="right"/>
    </xf>
    <xf numFmtId="164" fontId="357" fillId="1879" borderId="346" xfId="0" applyNumberFormat="1" applyFont="1" applyFill="1" applyBorder="1" applyAlignment="1">
      <alignment horizontal="right"/>
    </xf>
    <xf numFmtId="164" fontId="357" fillId="1880" borderId="346" xfId="0" applyNumberFormat="1" applyFont="1" applyFill="1" applyBorder="1" applyAlignment="1">
      <alignment horizontal="right"/>
    </xf>
    <xf numFmtId="164" fontId="357" fillId="1881" borderId="346" xfId="0" applyNumberFormat="1" applyFont="1" applyFill="1" applyBorder="1" applyAlignment="1">
      <alignment horizontal="right"/>
    </xf>
    <xf numFmtId="164" fontId="357" fillId="1882" borderId="346" xfId="0" applyNumberFormat="1" applyFont="1" applyFill="1" applyBorder="1" applyAlignment="1">
      <alignment horizontal="right"/>
    </xf>
    <xf numFmtId="164" fontId="357" fillId="1883" borderId="346" xfId="0" applyNumberFormat="1" applyFont="1" applyFill="1" applyBorder="1" applyAlignment="1">
      <alignment horizontal="right"/>
    </xf>
    <xf numFmtId="164" fontId="357" fillId="1884" borderId="346" xfId="0" applyNumberFormat="1" applyFont="1" applyFill="1" applyBorder="1" applyAlignment="1">
      <alignment horizontal="right"/>
    </xf>
    <xf numFmtId="166" fontId="357" fillId="1885" borderId="346" xfId="0" applyNumberFormat="1" applyFont="1" applyFill="1" applyBorder="1" applyAlignment="1">
      <alignment horizontal="right"/>
    </xf>
    <xf numFmtId="164" fontId="357" fillId="1886" borderId="346" xfId="0" applyNumberFormat="1" applyFont="1" applyFill="1" applyBorder="1" applyAlignment="1">
      <alignment horizontal="right"/>
    </xf>
    <xf numFmtId="164" fontId="357" fillId="1887" borderId="346" xfId="0" applyNumberFormat="1" applyFont="1" applyFill="1" applyBorder="1" applyAlignment="1">
      <alignment horizontal="right"/>
    </xf>
    <xf numFmtId="164" fontId="357" fillId="1888" borderId="346" xfId="0" applyNumberFormat="1" applyFont="1" applyFill="1" applyBorder="1" applyAlignment="1">
      <alignment horizontal="right"/>
    </xf>
    <xf numFmtId="164" fontId="357" fillId="1889" borderId="346" xfId="0" applyNumberFormat="1" applyFont="1" applyFill="1" applyBorder="1" applyAlignment="1">
      <alignment horizontal="right"/>
    </xf>
    <xf numFmtId="164" fontId="357" fillId="1890" borderId="346" xfId="0" applyNumberFormat="1" applyFont="1" applyFill="1" applyBorder="1" applyAlignment="1">
      <alignment horizontal="right"/>
    </xf>
    <xf numFmtId="164" fontId="357" fillId="1891" borderId="346" xfId="0" applyNumberFormat="1" applyFont="1" applyFill="1" applyBorder="1" applyAlignment="1">
      <alignment horizontal="right"/>
    </xf>
    <xf numFmtId="164" fontId="357" fillId="1892" borderId="346" xfId="0" applyNumberFormat="1" applyFont="1" applyFill="1" applyBorder="1" applyAlignment="1">
      <alignment horizontal="right"/>
    </xf>
    <xf numFmtId="164" fontId="357" fillId="1893" borderId="346" xfId="0" applyNumberFormat="1" applyFont="1" applyFill="1" applyBorder="1" applyAlignment="1">
      <alignment horizontal="right"/>
    </xf>
    <xf numFmtId="164" fontId="357" fillId="1894" borderId="346" xfId="0" applyNumberFormat="1" applyFont="1" applyFill="1" applyBorder="1" applyAlignment="1">
      <alignment horizontal="right"/>
    </xf>
    <xf numFmtId="164" fontId="357" fillId="1895" borderId="346" xfId="0" applyNumberFormat="1" applyFont="1" applyFill="1" applyBorder="1" applyAlignment="1">
      <alignment horizontal="right"/>
    </xf>
    <xf numFmtId="164" fontId="357" fillId="1896" borderId="346" xfId="0" applyNumberFormat="1" applyFont="1" applyFill="1" applyBorder="1" applyAlignment="1">
      <alignment horizontal="right"/>
    </xf>
    <xf numFmtId="164" fontId="357" fillId="1897" borderId="346" xfId="0" applyNumberFormat="1" applyFont="1" applyFill="1" applyBorder="1" applyAlignment="1">
      <alignment horizontal="right"/>
    </xf>
    <xf numFmtId="164" fontId="357" fillId="1898" borderId="346" xfId="0" applyNumberFormat="1" applyFont="1" applyFill="1" applyBorder="1" applyAlignment="1">
      <alignment horizontal="right"/>
    </xf>
    <xf numFmtId="164" fontId="357" fillId="1899" borderId="346" xfId="0" applyNumberFormat="1" applyFont="1" applyFill="1" applyBorder="1" applyAlignment="1">
      <alignment horizontal="right"/>
    </xf>
    <xf numFmtId="164" fontId="357" fillId="1900" borderId="346" xfId="0" applyNumberFormat="1" applyFont="1" applyFill="1" applyBorder="1" applyAlignment="1">
      <alignment horizontal="right"/>
    </xf>
    <xf numFmtId="164" fontId="357" fillId="1901" borderId="346" xfId="0" applyNumberFormat="1" applyFont="1" applyFill="1" applyBorder="1" applyAlignment="1">
      <alignment horizontal="right"/>
    </xf>
    <xf numFmtId="0" fontId="358" fillId="1902" borderId="346" xfId="0" applyFont="1" applyFill="1" applyBorder="1" applyAlignment="1">
      <alignment horizontal="right"/>
    </xf>
    <xf numFmtId="0" fontId="358" fillId="1903" borderId="346" xfId="0" applyFont="1" applyFill="1" applyBorder="1" applyAlignment="1">
      <alignment horizontal="right"/>
    </xf>
    <xf numFmtId="0" fontId="356" fillId="1905" borderId="346" xfId="0" applyFont="1" applyFill="1" applyBorder="1"/>
    <xf numFmtId="0" fontId="356" fillId="1904" borderId="346" xfId="0" applyFont="1" applyFill="1" applyBorder="1"/>
    <xf numFmtId="0" fontId="357" fillId="1907" borderId="346" xfId="0" applyFont="1" applyFill="1" applyBorder="1"/>
    <xf numFmtId="0" fontId="357" fillId="1906" borderId="346" xfId="0" applyFont="1" applyFill="1" applyBorder="1"/>
    <xf numFmtId="0" fontId="357" fillId="1908" borderId="346" xfId="0" applyFont="1" applyFill="1" applyBorder="1"/>
    <xf numFmtId="164" fontId="357" fillId="1909" borderId="346" xfId="0" applyNumberFormat="1" applyFont="1" applyFill="1" applyBorder="1" applyAlignment="1">
      <alignment horizontal="right"/>
    </xf>
    <xf numFmtId="164" fontId="357" fillId="1910" borderId="346" xfId="0" applyNumberFormat="1" applyFont="1" applyFill="1" applyBorder="1" applyAlignment="1">
      <alignment horizontal="right"/>
    </xf>
    <xf numFmtId="164" fontId="357" fillId="1911" borderId="346" xfId="0" applyNumberFormat="1" applyFont="1" applyFill="1" applyBorder="1" applyAlignment="1">
      <alignment horizontal="right"/>
    </xf>
    <xf numFmtId="164" fontId="357" fillId="1912" borderId="346" xfId="0" applyNumberFormat="1" applyFont="1" applyFill="1" applyBorder="1" applyAlignment="1">
      <alignment horizontal="right"/>
    </xf>
    <xf numFmtId="166" fontId="357" fillId="1913" borderId="346" xfId="0" applyNumberFormat="1" applyFont="1" applyFill="1" applyBorder="1" applyAlignment="1">
      <alignment horizontal="right"/>
    </xf>
    <xf numFmtId="164" fontId="357" fillId="1914" borderId="346" xfId="0" applyNumberFormat="1" applyFont="1" applyFill="1" applyBorder="1" applyAlignment="1">
      <alignment horizontal="right"/>
    </xf>
    <xf numFmtId="164" fontId="357" fillId="1915" borderId="346" xfId="0" applyNumberFormat="1" applyFont="1" applyFill="1" applyBorder="1" applyAlignment="1">
      <alignment horizontal="right"/>
    </xf>
    <xf numFmtId="164" fontId="357" fillId="1916" borderId="346" xfId="0" applyNumberFormat="1" applyFont="1" applyFill="1" applyBorder="1" applyAlignment="1">
      <alignment horizontal="right"/>
    </xf>
    <xf numFmtId="164" fontId="357" fillId="1917" borderId="346" xfId="0" applyNumberFormat="1" applyFont="1" applyFill="1" applyBorder="1" applyAlignment="1">
      <alignment horizontal="right"/>
    </xf>
    <xf numFmtId="164" fontId="357" fillId="1918" borderId="346" xfId="0" applyNumberFormat="1" applyFont="1" applyFill="1" applyBorder="1" applyAlignment="1">
      <alignment horizontal="right"/>
    </xf>
    <xf numFmtId="164" fontId="357" fillId="1919" borderId="346" xfId="0" applyNumberFormat="1" applyFont="1" applyFill="1" applyBorder="1" applyAlignment="1">
      <alignment horizontal="right"/>
    </xf>
    <xf numFmtId="164" fontId="357" fillId="1920" borderId="346" xfId="0" applyNumberFormat="1" applyFont="1" applyFill="1" applyBorder="1" applyAlignment="1">
      <alignment horizontal="right"/>
    </xf>
    <xf numFmtId="164" fontId="357" fillId="1921" borderId="346" xfId="0" applyNumberFormat="1" applyFont="1" applyFill="1" applyBorder="1" applyAlignment="1">
      <alignment horizontal="right"/>
    </xf>
    <xf numFmtId="164" fontId="357" fillId="1922" borderId="346" xfId="0" applyNumberFormat="1" applyFont="1" applyFill="1" applyBorder="1" applyAlignment="1">
      <alignment horizontal="right"/>
    </xf>
    <xf numFmtId="164" fontId="357" fillId="1923" borderId="346" xfId="0" applyNumberFormat="1" applyFont="1" applyFill="1" applyBorder="1" applyAlignment="1">
      <alignment horizontal="right"/>
    </xf>
    <xf numFmtId="164" fontId="357" fillId="1924" borderId="346" xfId="0" applyNumberFormat="1" applyFont="1" applyFill="1" applyBorder="1" applyAlignment="1">
      <alignment horizontal="right"/>
    </xf>
    <xf numFmtId="164" fontId="357" fillId="1925" borderId="346" xfId="0" applyNumberFormat="1" applyFont="1" applyFill="1" applyBorder="1" applyAlignment="1">
      <alignment horizontal="right"/>
    </xf>
    <xf numFmtId="164" fontId="357" fillId="1926" borderId="346" xfId="0" applyNumberFormat="1" applyFont="1" applyFill="1" applyBorder="1" applyAlignment="1">
      <alignment horizontal="right"/>
    </xf>
    <xf numFmtId="164" fontId="357" fillId="1927" borderId="346" xfId="0" applyNumberFormat="1" applyFont="1" applyFill="1" applyBorder="1" applyAlignment="1">
      <alignment horizontal="right"/>
    </xf>
    <xf numFmtId="164" fontId="357" fillId="1928" borderId="346" xfId="0" applyNumberFormat="1" applyFont="1" applyFill="1" applyBorder="1" applyAlignment="1">
      <alignment horizontal="right"/>
    </xf>
    <xf numFmtId="164" fontId="357" fillId="1929" borderId="346" xfId="0" applyNumberFormat="1" applyFont="1" applyFill="1" applyBorder="1" applyAlignment="1">
      <alignment horizontal="right"/>
    </xf>
    <xf numFmtId="164" fontId="357" fillId="1930" borderId="346" xfId="0" applyNumberFormat="1" applyFont="1" applyFill="1" applyBorder="1" applyAlignment="1">
      <alignment horizontal="right"/>
    </xf>
    <xf numFmtId="164" fontId="357" fillId="1931" borderId="346" xfId="0" applyNumberFormat="1" applyFont="1" applyFill="1" applyBorder="1" applyAlignment="1">
      <alignment horizontal="right"/>
    </xf>
    <xf numFmtId="164" fontId="357" fillId="1932" borderId="346" xfId="0" applyNumberFormat="1" applyFont="1" applyFill="1" applyBorder="1" applyAlignment="1">
      <alignment horizontal="right"/>
    </xf>
    <xf numFmtId="164" fontId="357" fillId="1933" borderId="346" xfId="0" applyNumberFormat="1" applyFont="1" applyFill="1" applyBorder="1" applyAlignment="1">
      <alignment horizontal="right"/>
    </xf>
    <xf numFmtId="164" fontId="357" fillId="1934" borderId="346" xfId="0" applyNumberFormat="1" applyFont="1" applyFill="1" applyBorder="1" applyAlignment="1">
      <alignment horizontal="right"/>
    </xf>
    <xf numFmtId="164" fontId="357" fillId="1935" borderId="346" xfId="0" applyNumberFormat="1" applyFont="1" applyFill="1" applyBorder="1" applyAlignment="1">
      <alignment horizontal="right"/>
    </xf>
    <xf numFmtId="164" fontId="357" fillId="1936" borderId="346" xfId="0" applyNumberFormat="1" applyFont="1" applyFill="1" applyBorder="1" applyAlignment="1">
      <alignment horizontal="right"/>
    </xf>
    <xf numFmtId="164" fontId="357" fillId="1937" borderId="346" xfId="0" applyNumberFormat="1" applyFont="1" applyFill="1" applyBorder="1" applyAlignment="1">
      <alignment horizontal="right"/>
    </xf>
    <xf numFmtId="164" fontId="357" fillId="1938" borderId="346" xfId="0" applyNumberFormat="1" applyFont="1" applyFill="1" applyBorder="1" applyAlignment="1">
      <alignment horizontal="right"/>
    </xf>
    <xf numFmtId="164" fontId="357" fillId="1939" borderId="346" xfId="0" applyNumberFormat="1" applyFont="1" applyFill="1" applyBorder="1" applyAlignment="1">
      <alignment horizontal="right"/>
    </xf>
    <xf numFmtId="164" fontId="357" fillId="1940" borderId="346" xfId="0" applyNumberFormat="1" applyFont="1" applyFill="1" applyBorder="1" applyAlignment="1">
      <alignment horizontal="right"/>
    </xf>
    <xf numFmtId="164" fontId="357" fillId="1941" borderId="346" xfId="0" applyNumberFormat="1" applyFont="1" applyFill="1" applyBorder="1" applyAlignment="1">
      <alignment horizontal="right"/>
    </xf>
    <xf numFmtId="164" fontId="357" fillId="1942" borderId="346" xfId="0" applyNumberFormat="1" applyFont="1" applyFill="1" applyBorder="1" applyAlignment="1">
      <alignment horizontal="right"/>
    </xf>
    <xf numFmtId="164" fontId="357" fillId="1943" borderId="346" xfId="0" applyNumberFormat="1" applyFont="1" applyFill="1" applyBorder="1" applyAlignment="1">
      <alignment horizontal="right"/>
    </xf>
    <xf numFmtId="164" fontId="357" fillId="1944" borderId="346" xfId="0" applyNumberFormat="1" applyFont="1" applyFill="1" applyBorder="1" applyAlignment="1">
      <alignment horizontal="right"/>
    </xf>
    <xf numFmtId="164" fontId="357" fillId="1945" borderId="346" xfId="0" applyNumberFormat="1" applyFont="1" applyFill="1" applyBorder="1" applyAlignment="1">
      <alignment horizontal="right"/>
    </xf>
    <xf numFmtId="164" fontId="357" fillId="1946" borderId="346" xfId="0" applyNumberFormat="1" applyFont="1" applyFill="1" applyBorder="1" applyAlignment="1">
      <alignment horizontal="right"/>
    </xf>
    <xf numFmtId="164" fontId="357" fillId="1947" borderId="346" xfId="0" applyNumberFormat="1" applyFont="1" applyFill="1" applyBorder="1" applyAlignment="1">
      <alignment horizontal="right"/>
    </xf>
    <xf numFmtId="164" fontId="357" fillId="1948" borderId="346" xfId="0" applyNumberFormat="1" applyFont="1" applyFill="1" applyBorder="1" applyAlignment="1">
      <alignment horizontal="right"/>
    </xf>
    <xf numFmtId="164" fontId="357" fillId="1949" borderId="346" xfId="0" applyNumberFormat="1" applyFont="1" applyFill="1" applyBorder="1" applyAlignment="1">
      <alignment horizontal="right"/>
    </xf>
    <xf numFmtId="164" fontId="357" fillId="1950" borderId="346" xfId="0" applyNumberFormat="1" applyFont="1" applyFill="1" applyBorder="1" applyAlignment="1">
      <alignment horizontal="right"/>
    </xf>
    <xf numFmtId="164" fontId="357" fillId="1951" borderId="346" xfId="0" applyNumberFormat="1" applyFont="1" applyFill="1" applyBorder="1" applyAlignment="1">
      <alignment horizontal="right"/>
    </xf>
    <xf numFmtId="164" fontId="357" fillId="1952" borderId="346" xfId="0" applyNumberFormat="1" applyFont="1" applyFill="1" applyBorder="1" applyAlignment="1">
      <alignment horizontal="right"/>
    </xf>
    <xf numFmtId="164" fontId="357" fillId="1953" borderId="346" xfId="0" applyNumberFormat="1" applyFont="1" applyFill="1" applyBorder="1" applyAlignment="1">
      <alignment horizontal="right"/>
    </xf>
    <xf numFmtId="164" fontId="357" fillId="1954" borderId="346" xfId="0" applyNumberFormat="1" applyFont="1" applyFill="1" applyBorder="1" applyAlignment="1">
      <alignment horizontal="right"/>
    </xf>
    <xf numFmtId="164" fontId="357" fillId="1955" borderId="346" xfId="0" applyNumberFormat="1" applyFont="1" applyFill="1" applyBorder="1" applyAlignment="1">
      <alignment horizontal="right"/>
    </xf>
    <xf numFmtId="164" fontId="357" fillId="1956" borderId="346" xfId="0" applyNumberFormat="1" applyFont="1" applyFill="1" applyBorder="1" applyAlignment="1">
      <alignment horizontal="right"/>
    </xf>
    <xf numFmtId="164" fontId="357" fillId="1957" borderId="346" xfId="0" applyNumberFormat="1" applyFont="1" applyFill="1" applyBorder="1" applyAlignment="1">
      <alignment horizontal="right"/>
    </xf>
    <xf numFmtId="164" fontId="357" fillId="1958" borderId="346" xfId="0" applyNumberFormat="1" applyFont="1" applyFill="1" applyBorder="1" applyAlignment="1">
      <alignment horizontal="right"/>
    </xf>
    <xf numFmtId="164" fontId="357" fillId="1959" borderId="346" xfId="0" applyNumberFormat="1" applyFont="1" applyFill="1" applyBorder="1" applyAlignment="1">
      <alignment horizontal="right"/>
    </xf>
    <xf numFmtId="164" fontId="357" fillId="1960" borderId="346" xfId="0" applyNumberFormat="1" applyFont="1" applyFill="1" applyBorder="1" applyAlignment="1">
      <alignment horizontal="right"/>
    </xf>
    <xf numFmtId="164" fontId="357" fillId="1961" borderId="346" xfId="0" applyNumberFormat="1" applyFont="1" applyFill="1" applyBorder="1" applyAlignment="1">
      <alignment horizontal="right"/>
    </xf>
    <xf numFmtId="164" fontId="357" fillId="1962" borderId="346" xfId="0" applyNumberFormat="1" applyFont="1" applyFill="1" applyBorder="1" applyAlignment="1">
      <alignment horizontal="right"/>
    </xf>
    <xf numFmtId="164" fontId="357" fillId="1963" borderId="346" xfId="0" applyNumberFormat="1" applyFont="1" applyFill="1" applyBorder="1" applyAlignment="1">
      <alignment horizontal="right"/>
    </xf>
    <xf numFmtId="164" fontId="357" fillId="1964" borderId="346" xfId="0" applyNumberFormat="1" applyFont="1" applyFill="1" applyBorder="1" applyAlignment="1">
      <alignment horizontal="right"/>
    </xf>
    <xf numFmtId="164" fontId="357" fillId="1965" borderId="346" xfId="0" applyNumberFormat="1" applyFont="1" applyFill="1" applyBorder="1" applyAlignment="1">
      <alignment horizontal="right"/>
    </xf>
    <xf numFmtId="164" fontId="357" fillId="1966" borderId="346" xfId="0" applyNumberFormat="1" applyFont="1" applyFill="1" applyBorder="1" applyAlignment="1">
      <alignment horizontal="right"/>
    </xf>
    <xf numFmtId="164" fontId="357" fillId="1967" borderId="346" xfId="0" applyNumberFormat="1" applyFont="1" applyFill="1" applyBorder="1" applyAlignment="1">
      <alignment horizontal="right"/>
    </xf>
    <xf numFmtId="164" fontId="357" fillId="1968" borderId="346" xfId="0" applyNumberFormat="1" applyFont="1" applyFill="1" applyBorder="1" applyAlignment="1">
      <alignment horizontal="right"/>
    </xf>
    <xf numFmtId="164" fontId="357" fillId="1969" borderId="346" xfId="0" applyNumberFormat="1" applyFont="1" applyFill="1" applyBorder="1" applyAlignment="1">
      <alignment horizontal="right"/>
    </xf>
    <xf numFmtId="0" fontId="358" fillId="1970" borderId="346" xfId="0" applyFont="1" applyFill="1" applyBorder="1" applyAlignment="1">
      <alignment horizontal="right"/>
    </xf>
    <xf numFmtId="0" fontId="358" fillId="1971" borderId="346" xfId="0" applyFont="1" applyFill="1" applyBorder="1" applyAlignment="1">
      <alignment horizontal="right"/>
    </xf>
    <xf numFmtId="0" fontId="358" fillId="1972" borderId="346" xfId="0" applyFont="1" applyFill="1" applyBorder="1" applyAlignment="1">
      <alignment horizontal="right"/>
    </xf>
    <xf numFmtId="0" fontId="356" fillId="1974" borderId="346" xfId="0" applyFont="1" applyFill="1" applyBorder="1"/>
    <xf numFmtId="0" fontId="356" fillId="1973" borderId="346" xfId="0" applyFont="1" applyFill="1" applyBorder="1"/>
    <xf numFmtId="0" fontId="357" fillId="1976" borderId="346" xfId="0" applyFont="1" applyFill="1" applyBorder="1"/>
    <xf numFmtId="0" fontId="357" fillId="1975" borderId="346" xfId="0" applyFont="1" applyFill="1" applyBorder="1"/>
    <xf numFmtId="0" fontId="357" fillId="1977" borderId="346" xfId="0" applyFont="1" applyFill="1" applyBorder="1"/>
    <xf numFmtId="164" fontId="357" fillId="1978" borderId="346" xfId="0" applyNumberFormat="1" applyFont="1" applyFill="1" applyBorder="1" applyAlignment="1">
      <alignment horizontal="right"/>
    </xf>
    <xf numFmtId="164" fontId="357" fillId="1979" borderId="346" xfId="0" applyNumberFormat="1" applyFont="1" applyFill="1" applyBorder="1" applyAlignment="1">
      <alignment horizontal="right"/>
    </xf>
    <xf numFmtId="164" fontId="357" fillId="1980" borderId="346" xfId="0" applyNumberFormat="1" applyFont="1" applyFill="1" applyBorder="1" applyAlignment="1">
      <alignment horizontal="right"/>
    </xf>
    <xf numFmtId="164" fontId="357" fillId="1981" borderId="346" xfId="0" applyNumberFormat="1" applyFont="1" applyFill="1" applyBorder="1" applyAlignment="1">
      <alignment horizontal="right"/>
    </xf>
    <xf numFmtId="166" fontId="357" fillId="1982" borderId="346" xfId="0" applyNumberFormat="1" applyFont="1" applyFill="1" applyBorder="1" applyAlignment="1">
      <alignment horizontal="right"/>
    </xf>
    <xf numFmtId="164" fontId="357" fillId="1983" borderId="346" xfId="0" applyNumberFormat="1" applyFont="1" applyFill="1" applyBorder="1" applyAlignment="1">
      <alignment horizontal="right"/>
    </xf>
    <xf numFmtId="164" fontId="357" fillId="1984" borderId="346" xfId="0" applyNumberFormat="1" applyFont="1" applyFill="1" applyBorder="1" applyAlignment="1">
      <alignment horizontal="right"/>
    </xf>
    <xf numFmtId="164" fontId="357" fillId="1985" borderId="346" xfId="0" applyNumberFormat="1" applyFont="1" applyFill="1" applyBorder="1" applyAlignment="1">
      <alignment horizontal="right"/>
    </xf>
    <xf numFmtId="164" fontId="357" fillId="1986" borderId="346" xfId="0" applyNumberFormat="1" applyFont="1" applyFill="1" applyBorder="1" applyAlignment="1">
      <alignment horizontal="right"/>
    </xf>
    <xf numFmtId="164" fontId="357" fillId="1987" borderId="346" xfId="0" applyNumberFormat="1" applyFont="1" applyFill="1" applyBorder="1" applyAlignment="1">
      <alignment horizontal="right"/>
    </xf>
    <xf numFmtId="164" fontId="357" fillId="1988" borderId="346" xfId="0" applyNumberFormat="1" applyFont="1" applyFill="1" applyBorder="1" applyAlignment="1">
      <alignment horizontal="right"/>
    </xf>
    <xf numFmtId="164" fontId="357" fillId="1989" borderId="346" xfId="0" applyNumberFormat="1" applyFont="1" applyFill="1" applyBorder="1" applyAlignment="1">
      <alignment horizontal="right"/>
    </xf>
    <xf numFmtId="164" fontId="357" fillId="1990" borderId="346" xfId="0" applyNumberFormat="1" applyFont="1" applyFill="1" applyBorder="1" applyAlignment="1">
      <alignment horizontal="right"/>
    </xf>
    <xf numFmtId="164" fontId="357" fillId="1991" borderId="346" xfId="0" applyNumberFormat="1" applyFont="1" applyFill="1" applyBorder="1" applyAlignment="1">
      <alignment horizontal="right"/>
    </xf>
    <xf numFmtId="164" fontId="357" fillId="1992" borderId="346" xfId="0" applyNumberFormat="1" applyFont="1" applyFill="1" applyBorder="1" applyAlignment="1">
      <alignment horizontal="right"/>
    </xf>
    <xf numFmtId="164" fontId="357" fillId="1993" borderId="346" xfId="0" applyNumberFormat="1" applyFont="1" applyFill="1" applyBorder="1" applyAlignment="1">
      <alignment horizontal="right"/>
    </xf>
    <xf numFmtId="164" fontId="357" fillId="1994" borderId="346" xfId="0" applyNumberFormat="1" applyFont="1" applyFill="1" applyBorder="1" applyAlignment="1">
      <alignment horizontal="right"/>
    </xf>
    <xf numFmtId="164" fontId="357" fillId="1995" borderId="346" xfId="0" applyNumberFormat="1" applyFont="1" applyFill="1" applyBorder="1" applyAlignment="1">
      <alignment horizontal="right"/>
    </xf>
    <xf numFmtId="164" fontId="357" fillId="1996" borderId="346" xfId="0" applyNumberFormat="1" applyFont="1" applyFill="1" applyBorder="1" applyAlignment="1">
      <alignment horizontal="right"/>
    </xf>
    <xf numFmtId="164" fontId="357" fillId="1997" borderId="346" xfId="0" applyNumberFormat="1" applyFont="1" applyFill="1" applyBorder="1" applyAlignment="1">
      <alignment horizontal="right"/>
    </xf>
    <xf numFmtId="164" fontId="357" fillId="1998" borderId="346" xfId="0" applyNumberFormat="1" applyFont="1" applyFill="1" applyBorder="1" applyAlignment="1">
      <alignment horizontal="right"/>
    </xf>
    <xf numFmtId="164" fontId="357" fillId="1999" borderId="346" xfId="0" applyNumberFormat="1" applyFont="1" applyFill="1" applyBorder="1" applyAlignment="1">
      <alignment horizontal="right"/>
    </xf>
    <xf numFmtId="164" fontId="357" fillId="2000" borderId="346" xfId="0" applyNumberFormat="1" applyFont="1" applyFill="1" applyBorder="1" applyAlignment="1">
      <alignment horizontal="right"/>
    </xf>
    <xf numFmtId="164" fontId="357" fillId="2001" borderId="346" xfId="0" applyNumberFormat="1" applyFont="1" applyFill="1" applyBorder="1" applyAlignment="1">
      <alignment horizontal="right"/>
    </xf>
    <xf numFmtId="164" fontId="357" fillId="2002" borderId="346" xfId="0" applyNumberFormat="1" applyFont="1" applyFill="1" applyBorder="1" applyAlignment="1">
      <alignment horizontal="right"/>
    </xf>
    <xf numFmtId="164" fontId="357" fillId="2003" borderId="346" xfId="0" applyNumberFormat="1" applyFont="1" applyFill="1" applyBorder="1" applyAlignment="1">
      <alignment horizontal="right"/>
    </xf>
    <xf numFmtId="164" fontId="357" fillId="2004" borderId="346" xfId="0" applyNumberFormat="1" applyFont="1" applyFill="1" applyBorder="1" applyAlignment="1">
      <alignment horizontal="right"/>
    </xf>
    <xf numFmtId="164" fontId="357" fillId="2005" borderId="346" xfId="0" applyNumberFormat="1" applyFont="1" applyFill="1" applyBorder="1" applyAlignment="1">
      <alignment horizontal="right"/>
    </xf>
    <xf numFmtId="164" fontId="357" fillId="2006" borderId="346" xfId="0" applyNumberFormat="1" applyFont="1" applyFill="1" applyBorder="1" applyAlignment="1">
      <alignment horizontal="right"/>
    </xf>
    <xf numFmtId="164" fontId="357" fillId="2007" borderId="346" xfId="0" applyNumberFormat="1" applyFont="1" applyFill="1" applyBorder="1" applyAlignment="1">
      <alignment horizontal="right"/>
    </xf>
    <xf numFmtId="164" fontId="357" fillId="2008" borderId="346" xfId="0" applyNumberFormat="1" applyFont="1" applyFill="1" applyBorder="1" applyAlignment="1">
      <alignment horizontal="right"/>
    </xf>
    <xf numFmtId="164" fontId="357" fillId="2009" borderId="346" xfId="0" applyNumberFormat="1" applyFont="1" applyFill="1" applyBorder="1" applyAlignment="1">
      <alignment horizontal="right"/>
    </xf>
    <xf numFmtId="164" fontId="357" fillId="2010" borderId="346" xfId="0" applyNumberFormat="1" applyFont="1" applyFill="1" applyBorder="1" applyAlignment="1">
      <alignment horizontal="right"/>
    </xf>
    <xf numFmtId="164" fontId="357" fillId="2011" borderId="346" xfId="0" applyNumberFormat="1" applyFont="1" applyFill="1" applyBorder="1" applyAlignment="1">
      <alignment horizontal="right"/>
    </xf>
    <xf numFmtId="164" fontId="357" fillId="2012" borderId="346" xfId="0" applyNumberFormat="1" applyFont="1" applyFill="1" applyBorder="1" applyAlignment="1">
      <alignment horizontal="right"/>
    </xf>
    <xf numFmtId="164" fontId="357" fillId="2013" borderId="346" xfId="0" applyNumberFormat="1" applyFont="1" applyFill="1" applyBorder="1" applyAlignment="1">
      <alignment horizontal="right"/>
    </xf>
    <xf numFmtId="164" fontId="357" fillId="2014" borderId="346" xfId="0" applyNumberFormat="1" applyFont="1" applyFill="1" applyBorder="1" applyAlignment="1">
      <alignment horizontal="right"/>
    </xf>
    <xf numFmtId="164" fontId="357" fillId="2015" borderId="346" xfId="0" applyNumberFormat="1" applyFont="1" applyFill="1" applyBorder="1" applyAlignment="1">
      <alignment horizontal="right"/>
    </xf>
    <xf numFmtId="164" fontId="357" fillId="2016" borderId="346" xfId="0" applyNumberFormat="1" applyFont="1" applyFill="1" applyBorder="1" applyAlignment="1">
      <alignment horizontal="right"/>
    </xf>
    <xf numFmtId="164" fontId="357" fillId="2017" borderId="346" xfId="0" applyNumberFormat="1" applyFont="1" applyFill="1" applyBorder="1" applyAlignment="1">
      <alignment horizontal="right"/>
    </xf>
    <xf numFmtId="164" fontId="357" fillId="2018" borderId="346" xfId="0" applyNumberFormat="1" applyFont="1" applyFill="1" applyBorder="1" applyAlignment="1">
      <alignment horizontal="right"/>
    </xf>
    <xf numFmtId="164" fontId="357" fillId="2019" borderId="346" xfId="0" applyNumberFormat="1" applyFont="1" applyFill="1" applyBorder="1" applyAlignment="1">
      <alignment horizontal="right"/>
    </xf>
    <xf numFmtId="164" fontId="357" fillId="2020" borderId="346" xfId="0" applyNumberFormat="1" applyFont="1" applyFill="1" applyBorder="1" applyAlignment="1">
      <alignment horizontal="right"/>
    </xf>
    <xf numFmtId="164" fontId="357" fillId="2021" borderId="346" xfId="0" applyNumberFormat="1" applyFont="1" applyFill="1" applyBorder="1" applyAlignment="1">
      <alignment horizontal="right"/>
    </xf>
    <xf numFmtId="164" fontId="357" fillId="2022" borderId="346" xfId="0" applyNumberFormat="1" applyFont="1" applyFill="1" applyBorder="1" applyAlignment="1">
      <alignment horizontal="right"/>
    </xf>
    <xf numFmtId="164" fontId="357" fillId="2023" borderId="346" xfId="0" applyNumberFormat="1" applyFont="1" applyFill="1" applyBorder="1" applyAlignment="1">
      <alignment horizontal="right"/>
    </xf>
    <xf numFmtId="164" fontId="357" fillId="2024" borderId="346" xfId="0" applyNumberFormat="1" applyFont="1" applyFill="1" applyBorder="1" applyAlignment="1">
      <alignment horizontal="right"/>
    </xf>
    <xf numFmtId="164" fontId="357" fillId="2025" borderId="346" xfId="0" applyNumberFormat="1" applyFont="1" applyFill="1" applyBorder="1" applyAlignment="1">
      <alignment horizontal="right"/>
    </xf>
    <xf numFmtId="164" fontId="357" fillId="2026" borderId="346" xfId="0" applyNumberFormat="1" applyFont="1" applyFill="1" applyBorder="1" applyAlignment="1">
      <alignment horizontal="right"/>
    </xf>
    <xf numFmtId="164" fontId="357" fillId="2027" borderId="346" xfId="0" applyNumberFormat="1" applyFont="1" applyFill="1" applyBorder="1" applyAlignment="1">
      <alignment horizontal="right"/>
    </xf>
    <xf numFmtId="164" fontId="357" fillId="2028" borderId="346" xfId="0" applyNumberFormat="1" applyFont="1" applyFill="1" applyBorder="1" applyAlignment="1">
      <alignment horizontal="right"/>
    </xf>
    <xf numFmtId="164" fontId="357" fillId="2029" borderId="346" xfId="0" applyNumberFormat="1" applyFont="1" applyFill="1" applyBorder="1" applyAlignment="1">
      <alignment horizontal="right"/>
    </xf>
    <xf numFmtId="164" fontId="357" fillId="2030" borderId="346" xfId="0" applyNumberFormat="1" applyFont="1" applyFill="1" applyBorder="1" applyAlignment="1">
      <alignment horizontal="right"/>
    </xf>
    <xf numFmtId="164" fontId="357" fillId="2031" borderId="346" xfId="0" applyNumberFormat="1" applyFont="1" applyFill="1" applyBorder="1" applyAlignment="1">
      <alignment horizontal="right"/>
    </xf>
    <xf numFmtId="164" fontId="357" fillId="2032" borderId="346" xfId="0" applyNumberFormat="1" applyFont="1" applyFill="1" applyBorder="1" applyAlignment="1">
      <alignment horizontal="right"/>
    </xf>
    <xf numFmtId="164" fontId="357" fillId="2033" borderId="346" xfId="0" applyNumberFormat="1" applyFont="1" applyFill="1" applyBorder="1" applyAlignment="1">
      <alignment horizontal="right"/>
    </xf>
    <xf numFmtId="164" fontId="357" fillId="2034" borderId="346" xfId="0" applyNumberFormat="1" applyFont="1" applyFill="1" applyBorder="1" applyAlignment="1">
      <alignment horizontal="right"/>
    </xf>
    <xf numFmtId="164" fontId="357" fillId="2035" borderId="346" xfId="0" applyNumberFormat="1" applyFont="1" applyFill="1" applyBorder="1" applyAlignment="1">
      <alignment horizontal="right"/>
    </xf>
    <xf numFmtId="164" fontId="357" fillId="2036" borderId="346" xfId="0" applyNumberFormat="1" applyFont="1" applyFill="1" applyBorder="1" applyAlignment="1">
      <alignment horizontal="right"/>
    </xf>
    <xf numFmtId="164" fontId="357" fillId="2037" borderId="346" xfId="0" applyNumberFormat="1" applyFont="1" applyFill="1" applyBorder="1" applyAlignment="1">
      <alignment horizontal="right"/>
    </xf>
    <xf numFmtId="164" fontId="357" fillId="2038" borderId="346" xfId="0" applyNumberFormat="1" applyFont="1" applyFill="1" applyBorder="1" applyAlignment="1">
      <alignment horizontal="right"/>
    </xf>
    <xf numFmtId="0" fontId="358" fillId="2040" borderId="346" xfId="0" applyFont="1" applyFill="1" applyBorder="1" applyAlignment="1">
      <alignment horizontal="right"/>
    </xf>
    <xf numFmtId="0" fontId="358" fillId="2039" borderId="346" xfId="0" applyFont="1" applyFill="1" applyBorder="1" applyAlignment="1">
      <alignment horizontal="right"/>
    </xf>
    <xf numFmtId="164" fontId="355" fillId="0" borderId="0" xfId="0" applyNumberFormat="1" applyFont="1"/>
    <xf numFmtId="0" fontId="358" fillId="2041" borderId="0" xfId="0" applyFont="1" applyFill="1"/>
    <xf numFmtId="164" fontId="358" fillId="2045" borderId="0" xfId="0" applyNumberFormat="1" applyFont="1" applyFill="1"/>
    <xf numFmtId="0" fontId="358" fillId="2042" borderId="0" xfId="0" applyFont="1" applyFill="1"/>
    <xf numFmtId="164" fontId="358" fillId="2046" borderId="0" xfId="0" applyNumberFormat="1" applyFont="1" applyFill="1"/>
    <xf numFmtId="164" fontId="358" fillId="2047" borderId="0" xfId="0" applyNumberFormat="1" applyFont="1" applyFill="1"/>
    <xf numFmtId="164" fontId="358" fillId="2048" borderId="0" xfId="0" applyNumberFormat="1" applyFont="1" applyFill="1"/>
    <xf numFmtId="0" fontId="358" fillId="2043" borderId="0" xfId="0" applyFont="1" applyFill="1"/>
    <xf numFmtId="164" fontId="358" fillId="2049" borderId="0" xfId="0" applyNumberFormat="1" applyFont="1" applyFill="1"/>
    <xf numFmtId="0" fontId="358" fillId="2044" borderId="0" xfId="0" applyFont="1" applyFill="1"/>
    <xf numFmtId="164" fontId="358" fillId="2050" borderId="0" xfId="0" applyNumberFormat="1" applyFont="1" applyFill="1"/>
    <xf numFmtId="2" fontId="353" fillId="0" borderId="346" xfId="1" applyNumberFormat="1" applyFont="1" applyBorder="1" applyAlignment="1">
      <alignment horizontal="center" vertical="top" wrapText="1"/>
    </xf>
    <xf numFmtId="49" fontId="353" fillId="0" borderId="346" xfId="1" applyNumberFormat="1" applyFont="1" applyBorder="1" applyAlignment="1">
      <alignment horizontal="center" vertical="center" wrapText="1"/>
    </xf>
    <xf numFmtId="3" fontId="353" fillId="0" borderId="346" xfId="1" applyNumberFormat="1" applyFont="1" applyBorder="1" applyAlignment="1">
      <alignment horizontal="center" vertical="center" wrapText="1"/>
    </xf>
    <xf numFmtId="2" fontId="353" fillId="3" borderId="2" xfId="1" applyNumberFormat="1" applyFont="1" applyFill="1" applyBorder="1" applyAlignment="1">
      <alignment horizontal="left" vertical="top" wrapText="1"/>
    </xf>
    <xf numFmtId="2" fontId="353" fillId="0" borderId="347" xfId="1" applyNumberFormat="1" applyFont="1" applyBorder="1" applyAlignment="1">
      <alignment horizontal="left" vertical="top" wrapText="1"/>
    </xf>
    <xf numFmtId="2" fontId="353" fillId="0" borderId="348" xfId="1" applyNumberFormat="1" applyFont="1" applyBorder="1" applyAlignment="1">
      <alignment horizontal="left" vertical="top" wrapText="1"/>
    </xf>
    <xf numFmtId="2" fontId="353" fillId="0" borderId="346" xfId="1" applyNumberFormat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2" fontId="342" fillId="2384" borderId="336" xfId="3" applyNumberFormat="1" applyFont="1" applyFill="1" applyBorder="1" applyAlignment="1">
      <alignment horizontal="center" vertical="top" wrapText="1"/>
    </xf>
    <xf numFmtId="0" fontId="343" fillId="2385" borderId="337" xfId="2" applyFont="1" applyFill="1" applyBorder="1" applyAlignment="1">
      <alignment horizontal="center"/>
    </xf>
  </cellXfs>
  <cellStyles count="8">
    <cellStyle name="Comma 2" xfId="4" xr:uid="{00000000-0005-0000-0000-000000000000}"/>
    <cellStyle name="Comma 3" xfId="7" xr:uid="{4ACEE832-4D46-4431-9A9F-30D5D33A5B37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  <cellStyle name="Normal 4" xfId="6" xr:uid="{2F65EE02-08B6-4F84-B744-8AC1CD384B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K211"/>
  <sheetViews>
    <sheetView tabSelected="1" zoomScale="85" zoomScaleNormal="85" zoomScalePageLayoutView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0" sqref="C80"/>
    </sheetView>
  </sheetViews>
  <sheetFormatPr defaultColWidth="9" defaultRowHeight="15"/>
  <cols>
    <col min="1" max="1" width="5.42578125" style="355" customWidth="1"/>
    <col min="2" max="2" width="39.7109375" style="355" customWidth="1"/>
    <col min="3" max="3" width="6.140625" style="355" bestFit="1" customWidth="1"/>
    <col min="4" max="5" width="9.5703125" style="355" bestFit="1" customWidth="1"/>
    <col min="6" max="6" width="6.140625" style="355" bestFit="1" customWidth="1"/>
    <col min="7" max="7" width="7.28515625" style="355" bestFit="1" customWidth="1"/>
    <col min="8" max="8" width="10.7109375" style="355" bestFit="1" customWidth="1"/>
    <col min="9" max="9" width="14" style="355" customWidth="1"/>
    <col min="10" max="10" width="9.5703125" style="355" bestFit="1" customWidth="1"/>
    <col min="11" max="11" width="6.140625" style="355" bestFit="1" customWidth="1"/>
    <col min="12" max="12" width="10.7109375" style="355" bestFit="1" customWidth="1"/>
    <col min="13" max="17" width="6.140625" style="355" bestFit="1" customWidth="1"/>
    <col min="18" max="18" width="10.7109375" style="355" bestFit="1" customWidth="1"/>
    <col min="19" max="19" width="9.5703125" style="355" bestFit="1" customWidth="1"/>
    <col min="20" max="20" width="8.42578125" style="355" bestFit="1" customWidth="1"/>
    <col min="21" max="21" width="6.140625" style="355" bestFit="1" customWidth="1"/>
    <col min="22" max="22" width="9.5703125" style="355" bestFit="1" customWidth="1"/>
    <col min="23" max="23" width="6.140625" style="355" bestFit="1" customWidth="1"/>
    <col min="24" max="24" width="7.28515625" style="355" bestFit="1" customWidth="1"/>
    <col min="25" max="27" width="6.140625" style="355" bestFit="1" customWidth="1"/>
    <col min="28" max="29" width="9.5703125" style="355" bestFit="1" customWidth="1"/>
    <col min="30" max="30" width="7.28515625" style="355" bestFit="1" customWidth="1"/>
    <col min="31" max="31" width="6.140625" style="355" bestFit="1" customWidth="1"/>
    <col min="32" max="32" width="9.5703125" style="355" bestFit="1" customWidth="1"/>
    <col min="33" max="37" width="6.140625" style="355" bestFit="1" customWidth="1"/>
    <col min="38" max="38" width="9.5703125" style="355" bestFit="1" customWidth="1"/>
    <col min="39" max="40" width="8.42578125" style="355" bestFit="1" customWidth="1"/>
    <col min="41" max="41" width="6.140625" style="355" bestFit="1" customWidth="1"/>
    <col min="42" max="42" width="9.5703125" style="355" bestFit="1" customWidth="1"/>
    <col min="43" max="43" width="6.140625" style="355" bestFit="1" customWidth="1"/>
    <col min="44" max="45" width="7.28515625" style="355" bestFit="1" customWidth="1"/>
    <col min="46" max="46" width="6.140625" style="355" bestFit="1" customWidth="1"/>
    <col min="47" max="47" width="7.28515625" style="355" bestFit="1" customWidth="1"/>
    <col min="48" max="48" width="10.7109375" style="355" bestFit="1" customWidth="1"/>
    <col min="49" max="49" width="9.5703125" style="355" bestFit="1" customWidth="1"/>
    <col min="50" max="50" width="7.28515625" style="355" bestFit="1" customWidth="1"/>
    <col min="51" max="51" width="6.140625" style="355" bestFit="1" customWidth="1"/>
    <col min="52" max="52" width="10.7109375" style="355" bestFit="1" customWidth="1"/>
    <col min="53" max="57" width="6.140625" style="355" bestFit="1" customWidth="1"/>
    <col min="58" max="58" width="10.7109375" style="355" bestFit="1" customWidth="1"/>
    <col min="59" max="59" width="9.5703125" style="355" bestFit="1" customWidth="1"/>
    <col min="60" max="60" width="7.28515625" style="355" bestFit="1" customWidth="1"/>
    <col min="61" max="61" width="6.140625" style="355" bestFit="1" customWidth="1"/>
    <col min="62" max="62" width="9.5703125" style="355" bestFit="1" customWidth="1"/>
    <col min="63" max="63" width="12.28515625" style="355" bestFit="1" customWidth="1"/>
    <col min="64" max="16384" width="9" style="356"/>
  </cols>
  <sheetData>
    <row r="2" spans="1:63" ht="15" customHeight="1">
      <c r="A2" s="2411" t="s">
        <v>0</v>
      </c>
      <c r="B2" s="2411" t="s">
        <v>1</v>
      </c>
      <c r="C2" s="2413" t="s">
        <v>58</v>
      </c>
      <c r="D2" s="2414"/>
      <c r="E2" s="2414"/>
      <c r="F2" s="2414"/>
      <c r="G2" s="2414"/>
      <c r="H2" s="2414"/>
      <c r="I2" s="2414"/>
      <c r="J2" s="2414"/>
      <c r="K2" s="2414"/>
      <c r="L2" s="2414"/>
      <c r="M2" s="2414"/>
      <c r="N2" s="2414"/>
      <c r="O2" s="2414"/>
      <c r="P2" s="2414"/>
      <c r="Q2" s="2414"/>
      <c r="R2" s="2414"/>
      <c r="S2" s="2414"/>
      <c r="T2" s="2414"/>
      <c r="U2" s="2414"/>
      <c r="V2" s="2414"/>
      <c r="W2" s="2414"/>
      <c r="X2" s="2414"/>
      <c r="Y2" s="2414"/>
      <c r="Z2" s="2414"/>
      <c r="AA2" s="2414"/>
      <c r="AB2" s="2414"/>
      <c r="AC2" s="2414"/>
      <c r="AD2" s="2414"/>
      <c r="AE2" s="2414"/>
      <c r="AF2" s="2414"/>
      <c r="AG2" s="2414"/>
      <c r="AH2" s="2414"/>
      <c r="AI2" s="2414"/>
      <c r="AJ2" s="2414"/>
      <c r="AK2" s="2414"/>
      <c r="AL2" s="2414"/>
      <c r="AM2" s="2414"/>
      <c r="AN2" s="2414"/>
      <c r="AO2" s="2414"/>
      <c r="AP2" s="2414"/>
      <c r="AQ2" s="2414"/>
      <c r="AR2" s="2414"/>
      <c r="AS2" s="2414"/>
      <c r="AT2" s="2414"/>
      <c r="AU2" s="2414"/>
      <c r="AV2" s="2414"/>
      <c r="AW2" s="2414"/>
      <c r="AX2" s="2414"/>
      <c r="AY2" s="2414"/>
      <c r="AZ2" s="2414"/>
      <c r="BA2" s="2414"/>
      <c r="BB2" s="2414"/>
      <c r="BC2" s="2414"/>
      <c r="BD2" s="2414"/>
      <c r="BE2" s="2414"/>
      <c r="BF2" s="2414"/>
      <c r="BG2" s="2414"/>
      <c r="BH2" s="2414"/>
      <c r="BI2" s="2414"/>
      <c r="BJ2" s="2415"/>
      <c r="BK2" s="2412" t="s">
        <v>2</v>
      </c>
    </row>
    <row r="3" spans="1:63" ht="18" customHeight="1">
      <c r="A3" s="2411"/>
      <c r="B3" s="2411"/>
      <c r="C3" s="2410" t="s">
        <v>3</v>
      </c>
      <c r="D3" s="2410"/>
      <c r="E3" s="2410"/>
      <c r="F3" s="2410"/>
      <c r="G3" s="2410"/>
      <c r="H3" s="2410"/>
      <c r="I3" s="2410"/>
      <c r="J3" s="2410"/>
      <c r="K3" s="2410"/>
      <c r="L3" s="2410"/>
      <c r="M3" s="2410"/>
      <c r="N3" s="2410"/>
      <c r="O3" s="2410"/>
      <c r="P3" s="2410"/>
      <c r="Q3" s="2410"/>
      <c r="R3" s="2410"/>
      <c r="S3" s="2410"/>
      <c r="T3" s="2410"/>
      <c r="U3" s="2410"/>
      <c r="V3" s="2410"/>
      <c r="W3" s="2410" t="s">
        <v>4</v>
      </c>
      <c r="X3" s="2410"/>
      <c r="Y3" s="2410"/>
      <c r="Z3" s="2410"/>
      <c r="AA3" s="2410"/>
      <c r="AB3" s="2410"/>
      <c r="AC3" s="2410"/>
      <c r="AD3" s="2410"/>
      <c r="AE3" s="2410"/>
      <c r="AF3" s="2410"/>
      <c r="AG3" s="2410"/>
      <c r="AH3" s="2410"/>
      <c r="AI3" s="2410"/>
      <c r="AJ3" s="2410"/>
      <c r="AK3" s="2410"/>
      <c r="AL3" s="2410"/>
      <c r="AM3" s="2410"/>
      <c r="AN3" s="2410"/>
      <c r="AO3" s="2410"/>
      <c r="AP3" s="2410"/>
      <c r="AQ3" s="2410" t="s">
        <v>5</v>
      </c>
      <c r="AR3" s="2410"/>
      <c r="AS3" s="2410"/>
      <c r="AT3" s="2410"/>
      <c r="AU3" s="2410"/>
      <c r="AV3" s="2410"/>
      <c r="AW3" s="2410"/>
      <c r="AX3" s="2410"/>
      <c r="AY3" s="2410"/>
      <c r="AZ3" s="2410"/>
      <c r="BA3" s="2410"/>
      <c r="BB3" s="2410"/>
      <c r="BC3" s="2410"/>
      <c r="BD3" s="2410"/>
      <c r="BE3" s="2410"/>
      <c r="BF3" s="2410"/>
      <c r="BG3" s="2410"/>
      <c r="BH3" s="2410"/>
      <c r="BI3" s="2410"/>
      <c r="BJ3" s="2410"/>
      <c r="BK3" s="2412"/>
    </row>
    <row r="4" spans="1:63">
      <c r="A4" s="2411"/>
      <c r="B4" s="2411"/>
      <c r="C4" s="2416" t="s">
        <v>6</v>
      </c>
      <c r="D4" s="2416"/>
      <c r="E4" s="2416"/>
      <c r="F4" s="2416"/>
      <c r="G4" s="2416"/>
      <c r="H4" s="2416"/>
      <c r="I4" s="2416"/>
      <c r="J4" s="2416"/>
      <c r="K4" s="2416"/>
      <c r="L4" s="2416"/>
      <c r="M4" s="2416" t="s">
        <v>7</v>
      </c>
      <c r="N4" s="2416"/>
      <c r="O4" s="2416"/>
      <c r="P4" s="2416"/>
      <c r="Q4" s="2416"/>
      <c r="R4" s="2416"/>
      <c r="S4" s="2416"/>
      <c r="T4" s="2416"/>
      <c r="U4" s="2416"/>
      <c r="V4" s="2416"/>
      <c r="W4" s="2416" t="s">
        <v>6</v>
      </c>
      <c r="X4" s="2416"/>
      <c r="Y4" s="2416"/>
      <c r="Z4" s="2416"/>
      <c r="AA4" s="2416"/>
      <c r="AB4" s="2416"/>
      <c r="AC4" s="2416"/>
      <c r="AD4" s="2416"/>
      <c r="AE4" s="2416"/>
      <c r="AF4" s="2416"/>
      <c r="AG4" s="2416" t="s">
        <v>7</v>
      </c>
      <c r="AH4" s="2416"/>
      <c r="AI4" s="2416"/>
      <c r="AJ4" s="2416"/>
      <c r="AK4" s="2416"/>
      <c r="AL4" s="2416"/>
      <c r="AM4" s="2416"/>
      <c r="AN4" s="2416"/>
      <c r="AO4" s="2416"/>
      <c r="AP4" s="2416"/>
      <c r="AQ4" s="2416" t="s">
        <v>6</v>
      </c>
      <c r="AR4" s="2416"/>
      <c r="AS4" s="2416"/>
      <c r="AT4" s="2416"/>
      <c r="AU4" s="2416"/>
      <c r="AV4" s="2416"/>
      <c r="AW4" s="2416"/>
      <c r="AX4" s="2416"/>
      <c r="AY4" s="2416"/>
      <c r="AZ4" s="2416"/>
      <c r="BA4" s="2416" t="s">
        <v>7</v>
      </c>
      <c r="BB4" s="2416"/>
      <c r="BC4" s="2416"/>
      <c r="BD4" s="2416"/>
      <c r="BE4" s="2416"/>
      <c r="BF4" s="2416"/>
      <c r="BG4" s="2416"/>
      <c r="BH4" s="2416"/>
      <c r="BI4" s="2416"/>
      <c r="BJ4" s="2416"/>
      <c r="BK4" s="2412"/>
    </row>
    <row r="5" spans="1:63" ht="15" customHeight="1">
      <c r="A5" s="2411"/>
      <c r="B5" s="2411"/>
      <c r="C5" s="2410" t="s">
        <v>8</v>
      </c>
      <c r="D5" s="2410"/>
      <c r="E5" s="2410"/>
      <c r="F5" s="2410"/>
      <c r="G5" s="2410"/>
      <c r="H5" s="2410" t="s">
        <v>9</v>
      </c>
      <c r="I5" s="2410"/>
      <c r="J5" s="2410"/>
      <c r="K5" s="2410"/>
      <c r="L5" s="2410"/>
      <c r="M5" s="2410" t="s">
        <v>8</v>
      </c>
      <c r="N5" s="2410"/>
      <c r="O5" s="2410"/>
      <c r="P5" s="2410"/>
      <c r="Q5" s="2410"/>
      <c r="R5" s="2410" t="s">
        <v>9</v>
      </c>
      <c r="S5" s="2410"/>
      <c r="T5" s="2410"/>
      <c r="U5" s="2410"/>
      <c r="V5" s="2410"/>
      <c r="W5" s="2410" t="s">
        <v>8</v>
      </c>
      <c r="X5" s="2410"/>
      <c r="Y5" s="2410"/>
      <c r="Z5" s="2410"/>
      <c r="AA5" s="2410"/>
      <c r="AB5" s="2410" t="s">
        <v>9</v>
      </c>
      <c r="AC5" s="2410"/>
      <c r="AD5" s="2410"/>
      <c r="AE5" s="2410"/>
      <c r="AF5" s="2410"/>
      <c r="AG5" s="2410" t="s">
        <v>8</v>
      </c>
      <c r="AH5" s="2410"/>
      <c r="AI5" s="2410"/>
      <c r="AJ5" s="2410"/>
      <c r="AK5" s="2410"/>
      <c r="AL5" s="2410" t="s">
        <v>9</v>
      </c>
      <c r="AM5" s="2410"/>
      <c r="AN5" s="2410"/>
      <c r="AO5" s="2410"/>
      <c r="AP5" s="2410"/>
      <c r="AQ5" s="2410" t="s">
        <v>8</v>
      </c>
      <c r="AR5" s="2410"/>
      <c r="AS5" s="2410"/>
      <c r="AT5" s="2410"/>
      <c r="AU5" s="2410"/>
      <c r="AV5" s="2410" t="s">
        <v>9</v>
      </c>
      <c r="AW5" s="2410"/>
      <c r="AX5" s="2410"/>
      <c r="AY5" s="2410"/>
      <c r="AZ5" s="2410"/>
      <c r="BA5" s="2410" t="s">
        <v>8</v>
      </c>
      <c r="BB5" s="2410"/>
      <c r="BC5" s="2410"/>
      <c r="BD5" s="2410"/>
      <c r="BE5" s="2410"/>
      <c r="BF5" s="2410" t="s">
        <v>9</v>
      </c>
      <c r="BG5" s="2410"/>
      <c r="BH5" s="2410"/>
      <c r="BI5" s="2410"/>
      <c r="BJ5" s="2410"/>
      <c r="BK5" s="2412"/>
    </row>
    <row r="6" spans="1:63" ht="15" customHeight="1">
      <c r="A6" s="2411"/>
      <c r="B6" s="2411"/>
      <c r="C6" s="357">
        <v>1</v>
      </c>
      <c r="D6" s="357">
        <v>2</v>
      </c>
      <c r="E6" s="357">
        <v>3</v>
      </c>
      <c r="F6" s="357">
        <v>4</v>
      </c>
      <c r="G6" s="357">
        <v>5</v>
      </c>
      <c r="H6" s="357">
        <v>1</v>
      </c>
      <c r="I6" s="357">
        <v>2</v>
      </c>
      <c r="J6" s="357">
        <v>3</v>
      </c>
      <c r="K6" s="357">
        <v>4</v>
      </c>
      <c r="L6" s="357">
        <v>5</v>
      </c>
      <c r="M6" s="357">
        <v>1</v>
      </c>
      <c r="N6" s="357">
        <v>2</v>
      </c>
      <c r="O6" s="357">
        <v>3</v>
      </c>
      <c r="P6" s="357">
        <v>4</v>
      </c>
      <c r="Q6" s="357">
        <v>5</v>
      </c>
      <c r="R6" s="357">
        <v>1</v>
      </c>
      <c r="S6" s="357">
        <v>2</v>
      </c>
      <c r="T6" s="357">
        <v>3</v>
      </c>
      <c r="U6" s="357">
        <v>4</v>
      </c>
      <c r="V6" s="357">
        <v>5</v>
      </c>
      <c r="W6" s="357">
        <v>1</v>
      </c>
      <c r="X6" s="357">
        <v>2</v>
      </c>
      <c r="Y6" s="357">
        <v>3</v>
      </c>
      <c r="Z6" s="357">
        <v>4</v>
      </c>
      <c r="AA6" s="357">
        <v>5</v>
      </c>
      <c r="AB6" s="357">
        <v>1</v>
      </c>
      <c r="AC6" s="357">
        <v>2</v>
      </c>
      <c r="AD6" s="357">
        <v>3</v>
      </c>
      <c r="AE6" s="357">
        <v>4</v>
      </c>
      <c r="AF6" s="357">
        <v>5</v>
      </c>
      <c r="AG6" s="357">
        <v>1</v>
      </c>
      <c r="AH6" s="357">
        <v>2</v>
      </c>
      <c r="AI6" s="357">
        <v>3</v>
      </c>
      <c r="AJ6" s="357">
        <v>4</v>
      </c>
      <c r="AK6" s="357">
        <v>5</v>
      </c>
      <c r="AL6" s="357">
        <v>1</v>
      </c>
      <c r="AM6" s="357">
        <v>2</v>
      </c>
      <c r="AN6" s="357">
        <v>3</v>
      </c>
      <c r="AO6" s="357">
        <v>4</v>
      </c>
      <c r="AP6" s="357">
        <v>5</v>
      </c>
      <c r="AQ6" s="357">
        <v>1</v>
      </c>
      <c r="AR6" s="357">
        <v>2</v>
      </c>
      <c r="AS6" s="357">
        <v>3</v>
      </c>
      <c r="AT6" s="357">
        <v>4</v>
      </c>
      <c r="AU6" s="357">
        <v>5</v>
      </c>
      <c r="AV6" s="357">
        <v>1</v>
      </c>
      <c r="AW6" s="357">
        <v>2</v>
      </c>
      <c r="AX6" s="357">
        <v>3</v>
      </c>
      <c r="AY6" s="357">
        <v>4</v>
      </c>
      <c r="AZ6" s="357">
        <v>5</v>
      </c>
      <c r="BA6" s="357">
        <v>1</v>
      </c>
      <c r="BB6" s="357">
        <v>2</v>
      </c>
      <c r="BC6" s="357">
        <v>3</v>
      </c>
      <c r="BD6" s="357">
        <v>4</v>
      </c>
      <c r="BE6" s="357">
        <v>5</v>
      </c>
      <c r="BF6" s="357">
        <v>1</v>
      </c>
      <c r="BG6" s="357">
        <v>2</v>
      </c>
      <c r="BH6" s="357">
        <v>3</v>
      </c>
      <c r="BI6" s="357">
        <v>4</v>
      </c>
      <c r="BJ6" s="357">
        <v>5</v>
      </c>
      <c r="BK6" s="2412"/>
    </row>
    <row r="7" spans="1:63" ht="20.100000000000001" customHeight="1">
      <c r="A7" s="358" t="s">
        <v>59</v>
      </c>
      <c r="B7" s="359" t="s">
        <v>60</v>
      </c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0"/>
      <c r="AW7" s="360"/>
      <c r="AX7" s="360"/>
      <c r="AY7" s="360"/>
      <c r="AZ7" s="360"/>
      <c r="BA7" s="360"/>
      <c r="BB7" s="360"/>
      <c r="BC7" s="360"/>
      <c r="BD7" s="360"/>
      <c r="BE7" s="360"/>
      <c r="BF7" s="360"/>
      <c r="BG7" s="360"/>
      <c r="BH7" s="360"/>
      <c r="BI7" s="360"/>
      <c r="BJ7" s="360"/>
      <c r="BK7" s="360"/>
    </row>
    <row r="8" spans="1:63" ht="15" customHeight="1">
      <c r="A8" s="362" t="s">
        <v>61</v>
      </c>
      <c r="B8" s="363" t="s">
        <v>62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60"/>
    </row>
    <row r="9" spans="1:63">
      <c r="A9" s="364"/>
      <c r="B9" s="365" t="s">
        <v>63</v>
      </c>
      <c r="C9" s="366">
        <v>0</v>
      </c>
      <c r="D9" s="367">
        <v>278.95750791800197</v>
      </c>
      <c r="E9" s="368">
        <v>175.70710742100002</v>
      </c>
      <c r="F9" s="369">
        <v>0</v>
      </c>
      <c r="G9" s="370">
        <v>0</v>
      </c>
      <c r="H9" s="371">
        <v>22.987262138348001</v>
      </c>
      <c r="I9" s="372">
        <v>1439.9737580776211</v>
      </c>
      <c r="J9" s="373">
        <v>547.39353879451801</v>
      </c>
      <c r="K9" s="374">
        <v>0</v>
      </c>
      <c r="L9" s="375">
        <v>133.93698563110499</v>
      </c>
      <c r="M9" s="376">
        <v>0</v>
      </c>
      <c r="N9" s="377">
        <v>0</v>
      </c>
      <c r="O9" s="378">
        <v>0</v>
      </c>
      <c r="P9" s="379">
        <v>0</v>
      </c>
      <c r="Q9" s="380">
        <v>0</v>
      </c>
      <c r="R9" s="381">
        <v>13.940698701817</v>
      </c>
      <c r="S9" s="382">
        <v>134.516860272457</v>
      </c>
      <c r="T9" s="383">
        <v>25.284154218968002</v>
      </c>
      <c r="U9" s="384">
        <v>0</v>
      </c>
      <c r="V9" s="385">
        <v>36.982865541707</v>
      </c>
      <c r="W9" s="386">
        <v>0</v>
      </c>
      <c r="X9" s="447">
        <v>0</v>
      </c>
      <c r="Y9" s="387">
        <v>0</v>
      </c>
      <c r="Z9" s="388">
        <v>0</v>
      </c>
      <c r="AA9" s="389">
        <v>0</v>
      </c>
      <c r="AB9" s="390">
        <v>0.37487702920400001</v>
      </c>
      <c r="AC9" s="391">
        <v>299.46993245284</v>
      </c>
      <c r="AD9" s="392">
        <v>0</v>
      </c>
      <c r="AE9" s="393">
        <v>0</v>
      </c>
      <c r="AF9" s="394">
        <v>63.664666480454002</v>
      </c>
      <c r="AG9" s="395">
        <v>0</v>
      </c>
      <c r="AH9" s="396">
        <v>0</v>
      </c>
      <c r="AI9" s="397">
        <v>0</v>
      </c>
      <c r="AJ9" s="398">
        <v>0</v>
      </c>
      <c r="AK9" s="399">
        <v>0</v>
      </c>
      <c r="AL9" s="400">
        <v>0.84390494804100002</v>
      </c>
      <c r="AM9" s="401">
        <v>16.025929704644998</v>
      </c>
      <c r="AN9" s="402">
        <v>0</v>
      </c>
      <c r="AO9" s="403">
        <v>0</v>
      </c>
      <c r="AP9" s="404">
        <v>2.407607898842</v>
      </c>
      <c r="AQ9" s="405">
        <v>0</v>
      </c>
      <c r="AR9" s="467">
        <v>0</v>
      </c>
      <c r="AS9" s="406">
        <v>0</v>
      </c>
      <c r="AT9" s="407">
        <v>0</v>
      </c>
      <c r="AU9" s="408">
        <v>0</v>
      </c>
      <c r="AV9" s="409">
        <v>64.681475345999999</v>
      </c>
      <c r="AW9" s="410">
        <v>128.964171200397</v>
      </c>
      <c r="AX9" s="411">
        <v>0.135912492257</v>
      </c>
      <c r="AY9" s="412">
        <v>0</v>
      </c>
      <c r="AZ9" s="413">
        <v>289.53498280846799</v>
      </c>
      <c r="BA9" s="414">
        <v>0</v>
      </c>
      <c r="BB9" s="415">
        <v>0</v>
      </c>
      <c r="BC9" s="416">
        <v>0</v>
      </c>
      <c r="BD9" s="417">
        <v>0</v>
      </c>
      <c r="BE9" s="418">
        <v>0</v>
      </c>
      <c r="BF9" s="419">
        <v>21.034419040321001</v>
      </c>
      <c r="BG9" s="420">
        <v>7.023951852743</v>
      </c>
      <c r="BH9" s="421">
        <v>3.6203771678709997</v>
      </c>
      <c r="BI9" s="422">
        <v>0</v>
      </c>
      <c r="BJ9" s="423">
        <v>37.635761414445</v>
      </c>
      <c r="BK9" s="424">
        <f>SUM(C9:BJ9)</f>
        <v>3745.0987085520715</v>
      </c>
    </row>
    <row r="10" spans="1:63">
      <c r="A10" s="364"/>
      <c r="B10" s="425" t="s">
        <v>64</v>
      </c>
      <c r="C10" s="426">
        <v>0</v>
      </c>
      <c r="D10" s="427">
        <v>20.817268277645002</v>
      </c>
      <c r="E10" s="428">
        <v>0</v>
      </c>
      <c r="F10" s="429">
        <v>0</v>
      </c>
      <c r="G10" s="430">
        <v>0</v>
      </c>
      <c r="H10" s="431">
        <v>0.74592415842500004</v>
      </c>
      <c r="I10" s="432">
        <v>49.532931013712002</v>
      </c>
      <c r="J10" s="433">
        <v>0</v>
      </c>
      <c r="K10" s="434">
        <v>0</v>
      </c>
      <c r="L10" s="435">
        <v>9.4696812429709993</v>
      </c>
      <c r="M10" s="436">
        <v>0</v>
      </c>
      <c r="N10" s="437">
        <v>0</v>
      </c>
      <c r="O10" s="438">
        <v>0</v>
      </c>
      <c r="P10" s="439">
        <v>0</v>
      </c>
      <c r="Q10" s="440">
        <v>0</v>
      </c>
      <c r="R10" s="441">
        <v>0.21144553277799999</v>
      </c>
      <c r="S10" s="442">
        <v>0.104867760129</v>
      </c>
      <c r="T10" s="443">
        <v>6.3345591573229996</v>
      </c>
      <c r="U10" s="444">
        <v>0</v>
      </c>
      <c r="V10" s="445">
        <v>0.49394694987100002</v>
      </c>
      <c r="W10" s="446">
        <v>0</v>
      </c>
      <c r="X10" s="447">
        <v>0</v>
      </c>
      <c r="Y10" s="448">
        <v>0</v>
      </c>
      <c r="Z10" s="449">
        <v>0</v>
      </c>
      <c r="AA10" s="450">
        <v>0</v>
      </c>
      <c r="AB10" s="451">
        <v>2.2394801259000001E-2</v>
      </c>
      <c r="AC10" s="452">
        <v>6.1949374129999998E-2</v>
      </c>
      <c r="AD10" s="453">
        <v>0</v>
      </c>
      <c r="AE10" s="454">
        <v>0</v>
      </c>
      <c r="AF10" s="455">
        <v>1.495645127935</v>
      </c>
      <c r="AG10" s="456">
        <v>0</v>
      </c>
      <c r="AH10" s="457">
        <v>0</v>
      </c>
      <c r="AI10" s="458">
        <v>0</v>
      </c>
      <c r="AJ10" s="459">
        <v>0</v>
      </c>
      <c r="AK10" s="460">
        <v>0</v>
      </c>
      <c r="AL10" s="461">
        <v>0.100388439807</v>
      </c>
      <c r="AM10" s="462">
        <v>0</v>
      </c>
      <c r="AN10" s="463">
        <v>0.322814396452</v>
      </c>
      <c r="AO10" s="464">
        <v>0</v>
      </c>
      <c r="AP10" s="465">
        <v>0.62738456842000001</v>
      </c>
      <c r="AQ10" s="466">
        <v>0</v>
      </c>
      <c r="AR10" s="467">
        <v>0</v>
      </c>
      <c r="AS10" s="468">
        <v>0</v>
      </c>
      <c r="AT10" s="469">
        <v>0</v>
      </c>
      <c r="AU10" s="470">
        <v>0</v>
      </c>
      <c r="AV10" s="471">
        <v>3.9556609873400004</v>
      </c>
      <c r="AW10" s="472">
        <v>3.5245538974219999</v>
      </c>
      <c r="AX10" s="473">
        <v>0</v>
      </c>
      <c r="AY10" s="474">
        <v>0</v>
      </c>
      <c r="AZ10" s="475">
        <v>54.402794319842997</v>
      </c>
      <c r="BA10" s="476">
        <v>0</v>
      </c>
      <c r="BB10" s="477">
        <v>0</v>
      </c>
      <c r="BC10" s="478">
        <v>0</v>
      </c>
      <c r="BD10" s="479">
        <v>0</v>
      </c>
      <c r="BE10" s="480">
        <v>0</v>
      </c>
      <c r="BF10" s="481">
        <v>1.9892421090739998</v>
      </c>
      <c r="BG10" s="482">
        <v>0.395955463969</v>
      </c>
      <c r="BH10" s="483">
        <v>0</v>
      </c>
      <c r="BI10" s="484">
        <v>0</v>
      </c>
      <c r="BJ10" s="485">
        <v>7.3123267036840005</v>
      </c>
      <c r="BK10" s="486">
        <f>SUM(C10:BJ10)</f>
        <v>161.92173428218899</v>
      </c>
    </row>
    <row r="11" spans="1:63">
      <c r="A11" s="364"/>
      <c r="B11" s="487" t="s">
        <v>65</v>
      </c>
      <c r="C11" s="488">
        <f t="shared" ref="C11:BK11" si="0">SUM(C9:C10)</f>
        <v>0</v>
      </c>
      <c r="D11" s="488">
        <f t="shared" si="0"/>
        <v>299.77477619564695</v>
      </c>
      <c r="E11" s="488">
        <f t="shared" si="0"/>
        <v>175.70710742100002</v>
      </c>
      <c r="F11" s="488">
        <f t="shared" si="0"/>
        <v>0</v>
      </c>
      <c r="G11" s="488">
        <f t="shared" si="0"/>
        <v>0</v>
      </c>
      <c r="H11" s="488">
        <f t="shared" si="0"/>
        <v>23.733186296773003</v>
      </c>
      <c r="I11" s="488">
        <f t="shared" si="0"/>
        <v>1489.5066890913331</v>
      </c>
      <c r="J11" s="488">
        <f t="shared" si="0"/>
        <v>547.39353879451801</v>
      </c>
      <c r="K11" s="488">
        <f t="shared" si="0"/>
        <v>0</v>
      </c>
      <c r="L11" s="488">
        <f t="shared" si="0"/>
        <v>143.406666874076</v>
      </c>
      <c r="M11" s="488">
        <f t="shared" si="0"/>
        <v>0</v>
      </c>
      <c r="N11" s="488">
        <f t="shared" si="0"/>
        <v>0</v>
      </c>
      <c r="O11" s="488">
        <f t="shared" si="0"/>
        <v>0</v>
      </c>
      <c r="P11" s="488">
        <f t="shared" si="0"/>
        <v>0</v>
      </c>
      <c r="Q11" s="488">
        <f t="shared" si="0"/>
        <v>0</v>
      </c>
      <c r="R11" s="488">
        <f t="shared" si="0"/>
        <v>14.152144234595001</v>
      </c>
      <c r="S11" s="488">
        <f t="shared" si="0"/>
        <v>134.62172803258599</v>
      </c>
      <c r="T11" s="488">
        <f t="shared" si="0"/>
        <v>31.618713376291002</v>
      </c>
      <c r="U11" s="488">
        <f t="shared" si="0"/>
        <v>0</v>
      </c>
      <c r="V11" s="488">
        <f t="shared" si="0"/>
        <v>37.476812491578002</v>
      </c>
      <c r="W11" s="488">
        <f t="shared" si="0"/>
        <v>0</v>
      </c>
      <c r="X11" s="488">
        <f t="shared" si="0"/>
        <v>0</v>
      </c>
      <c r="Y11" s="488">
        <f t="shared" si="0"/>
        <v>0</v>
      </c>
      <c r="Z11" s="488">
        <f t="shared" si="0"/>
        <v>0</v>
      </c>
      <c r="AA11" s="488">
        <f t="shared" si="0"/>
        <v>0</v>
      </c>
      <c r="AB11" s="488">
        <f t="shared" si="0"/>
        <v>0.39727183046300002</v>
      </c>
      <c r="AC11" s="488">
        <f t="shared" si="0"/>
        <v>299.53188182696999</v>
      </c>
      <c r="AD11" s="488">
        <f t="shared" si="0"/>
        <v>0</v>
      </c>
      <c r="AE11" s="488">
        <f t="shared" si="0"/>
        <v>0</v>
      </c>
      <c r="AF11" s="488">
        <f t="shared" si="0"/>
        <v>65.160311608389009</v>
      </c>
      <c r="AG11" s="488">
        <f t="shared" si="0"/>
        <v>0</v>
      </c>
      <c r="AH11" s="488">
        <f t="shared" si="0"/>
        <v>0</v>
      </c>
      <c r="AI11" s="488">
        <f t="shared" si="0"/>
        <v>0</v>
      </c>
      <c r="AJ11" s="488">
        <f t="shared" si="0"/>
        <v>0</v>
      </c>
      <c r="AK11" s="488">
        <f t="shared" si="0"/>
        <v>0</v>
      </c>
      <c r="AL11" s="488">
        <f t="shared" si="0"/>
        <v>0.94429338784799999</v>
      </c>
      <c r="AM11" s="488">
        <f t="shared" si="0"/>
        <v>16.025929704644998</v>
      </c>
      <c r="AN11" s="488">
        <f t="shared" si="0"/>
        <v>0.322814396452</v>
      </c>
      <c r="AO11" s="488">
        <f t="shared" si="0"/>
        <v>0</v>
      </c>
      <c r="AP11" s="488">
        <f t="shared" si="0"/>
        <v>3.0349924672620001</v>
      </c>
      <c r="AQ11" s="488">
        <f t="shared" si="0"/>
        <v>0</v>
      </c>
      <c r="AR11" s="488">
        <f t="shared" si="0"/>
        <v>0</v>
      </c>
      <c r="AS11" s="488">
        <f t="shared" si="0"/>
        <v>0</v>
      </c>
      <c r="AT11" s="488">
        <f t="shared" si="0"/>
        <v>0</v>
      </c>
      <c r="AU11" s="488">
        <f t="shared" si="0"/>
        <v>0</v>
      </c>
      <c r="AV11" s="488">
        <f t="shared" si="0"/>
        <v>68.637136333339996</v>
      </c>
      <c r="AW11" s="488">
        <f t="shared" si="0"/>
        <v>132.48872509781901</v>
      </c>
      <c r="AX11" s="488">
        <f t="shared" si="0"/>
        <v>0.135912492257</v>
      </c>
      <c r="AY11" s="488">
        <f t="shared" si="0"/>
        <v>0</v>
      </c>
      <c r="AZ11" s="488">
        <f t="shared" si="0"/>
        <v>343.93777712831098</v>
      </c>
      <c r="BA11" s="488">
        <f t="shared" si="0"/>
        <v>0</v>
      </c>
      <c r="BB11" s="488">
        <f t="shared" si="0"/>
        <v>0</v>
      </c>
      <c r="BC11" s="488">
        <f t="shared" si="0"/>
        <v>0</v>
      </c>
      <c r="BD11" s="488">
        <f t="shared" si="0"/>
        <v>0</v>
      </c>
      <c r="BE11" s="488">
        <f t="shared" si="0"/>
        <v>0</v>
      </c>
      <c r="BF11" s="488">
        <f t="shared" si="0"/>
        <v>23.023661149395</v>
      </c>
      <c r="BG11" s="488">
        <f t="shared" si="0"/>
        <v>7.419907316712</v>
      </c>
      <c r="BH11" s="488">
        <f t="shared" si="0"/>
        <v>3.6203771678709997</v>
      </c>
      <c r="BI11" s="488">
        <f t="shared" si="0"/>
        <v>0</v>
      </c>
      <c r="BJ11" s="488">
        <f t="shared" si="0"/>
        <v>44.948088118129</v>
      </c>
      <c r="BK11" s="488">
        <f t="shared" si="0"/>
        <v>3907.0204428342604</v>
      </c>
    </row>
    <row r="12" spans="1:63">
      <c r="A12" s="364"/>
      <c r="B12" s="364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360"/>
      <c r="AU12" s="360"/>
      <c r="AV12" s="360"/>
      <c r="AW12" s="360"/>
      <c r="AX12" s="360"/>
      <c r="AY12" s="360"/>
      <c r="AZ12" s="360"/>
      <c r="BA12" s="360"/>
      <c r="BB12" s="360"/>
      <c r="BC12" s="360"/>
      <c r="BD12" s="360"/>
      <c r="BE12" s="360"/>
      <c r="BF12" s="360"/>
      <c r="BG12" s="360"/>
      <c r="BH12" s="360"/>
      <c r="BI12" s="360"/>
      <c r="BJ12" s="360"/>
      <c r="BK12" s="360"/>
    </row>
    <row r="13" spans="1:63">
      <c r="A13" s="489" t="s">
        <v>66</v>
      </c>
      <c r="B13" s="490" t="s">
        <v>67</v>
      </c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0"/>
      <c r="AZ13" s="360"/>
      <c r="BA13" s="360"/>
      <c r="BB13" s="360"/>
      <c r="BC13" s="360"/>
      <c r="BD13" s="360"/>
      <c r="BE13" s="360"/>
      <c r="BF13" s="360"/>
      <c r="BG13" s="360"/>
      <c r="BH13" s="360"/>
      <c r="BI13" s="360"/>
      <c r="BJ13" s="360"/>
      <c r="BK13" s="360"/>
    </row>
    <row r="14" spans="1:63">
      <c r="A14" s="364"/>
      <c r="B14" s="491" t="s">
        <v>68</v>
      </c>
      <c r="C14" s="492">
        <v>0</v>
      </c>
      <c r="D14" s="493">
        <v>0.38642573577399997</v>
      </c>
      <c r="E14" s="494">
        <v>0</v>
      </c>
      <c r="F14" s="495">
        <v>0</v>
      </c>
      <c r="G14" s="496">
        <v>0</v>
      </c>
      <c r="H14" s="497">
        <v>1.8413280173089999</v>
      </c>
      <c r="I14" s="498">
        <v>6.2736819618720006</v>
      </c>
      <c r="J14" s="499">
        <v>0</v>
      </c>
      <c r="K14" s="500">
        <v>0</v>
      </c>
      <c r="L14" s="501">
        <v>26.923937342294</v>
      </c>
      <c r="M14" s="502">
        <v>0</v>
      </c>
      <c r="N14" s="503">
        <v>0</v>
      </c>
      <c r="O14" s="504">
        <v>0</v>
      </c>
      <c r="P14" s="505">
        <v>0</v>
      </c>
      <c r="Q14" s="506">
        <v>0</v>
      </c>
      <c r="R14" s="507">
        <v>0.84864131678700006</v>
      </c>
      <c r="S14" s="508">
        <v>6.0606786872580001</v>
      </c>
      <c r="T14" s="509">
        <v>0</v>
      </c>
      <c r="U14" s="510">
        <v>0</v>
      </c>
      <c r="V14" s="511">
        <v>1.667903143807</v>
      </c>
      <c r="W14" s="512">
        <v>0</v>
      </c>
      <c r="X14" s="513">
        <v>0</v>
      </c>
      <c r="Y14" s="514">
        <v>0</v>
      </c>
      <c r="Z14" s="515">
        <v>0</v>
      </c>
      <c r="AA14" s="516">
        <v>0</v>
      </c>
      <c r="AB14" s="517">
        <v>0.14157753735499998</v>
      </c>
      <c r="AC14" s="518">
        <v>3.8118862210649995</v>
      </c>
      <c r="AD14" s="519">
        <v>0</v>
      </c>
      <c r="AE14" s="520">
        <v>0</v>
      </c>
      <c r="AF14" s="521">
        <v>4.3348609065000002E-2</v>
      </c>
      <c r="AG14" s="522">
        <v>0</v>
      </c>
      <c r="AH14" s="523">
        <v>0</v>
      </c>
      <c r="AI14" s="524">
        <v>0</v>
      </c>
      <c r="AJ14" s="525">
        <v>0</v>
      </c>
      <c r="AK14" s="526">
        <v>0</v>
      </c>
      <c r="AL14" s="527">
        <v>0.21059865597199998</v>
      </c>
      <c r="AM14" s="528">
        <v>3.8608072911289999</v>
      </c>
      <c r="AN14" s="529">
        <v>0</v>
      </c>
      <c r="AO14" s="530">
        <v>0</v>
      </c>
      <c r="AP14" s="531">
        <v>1.0558653870999999E-2</v>
      </c>
      <c r="AQ14" s="532">
        <v>0</v>
      </c>
      <c r="AR14" s="533">
        <v>0</v>
      </c>
      <c r="AS14" s="534">
        <v>0</v>
      </c>
      <c r="AT14" s="535">
        <v>0</v>
      </c>
      <c r="AU14" s="536">
        <v>0</v>
      </c>
      <c r="AV14" s="537">
        <v>4.729269432952</v>
      </c>
      <c r="AW14" s="538">
        <v>33.831742104614001</v>
      </c>
      <c r="AX14" s="539">
        <v>0</v>
      </c>
      <c r="AY14" s="540">
        <v>0</v>
      </c>
      <c r="AZ14" s="541">
        <v>19.537257905397002</v>
      </c>
      <c r="BA14" s="542">
        <v>0</v>
      </c>
      <c r="BB14" s="543">
        <v>0</v>
      </c>
      <c r="BC14" s="544">
        <v>0</v>
      </c>
      <c r="BD14" s="545">
        <v>0</v>
      </c>
      <c r="BE14" s="546">
        <v>0</v>
      </c>
      <c r="BF14" s="547">
        <v>1.8937652155710001</v>
      </c>
      <c r="BG14" s="548">
        <v>1.7286975140330001</v>
      </c>
      <c r="BH14" s="549">
        <v>0</v>
      </c>
      <c r="BI14" s="550">
        <v>0</v>
      </c>
      <c r="BJ14" s="551">
        <v>2.380705221745</v>
      </c>
      <c r="BK14" s="552">
        <f>SUM(C14:BJ14)</f>
        <v>116.18281056787001</v>
      </c>
    </row>
    <row r="15" spans="1:63">
      <c r="A15" s="364"/>
      <c r="B15" s="553" t="s">
        <v>69</v>
      </c>
      <c r="C15" s="488">
        <f t="shared" ref="C15:BK15" si="1">SUM(C14:C14)</f>
        <v>0</v>
      </c>
      <c r="D15" s="488">
        <f t="shared" si="1"/>
        <v>0.38642573577399997</v>
      </c>
      <c r="E15" s="488">
        <f t="shared" si="1"/>
        <v>0</v>
      </c>
      <c r="F15" s="488">
        <f t="shared" si="1"/>
        <v>0</v>
      </c>
      <c r="G15" s="488">
        <f t="shared" si="1"/>
        <v>0</v>
      </c>
      <c r="H15" s="488">
        <f t="shared" si="1"/>
        <v>1.8413280173089999</v>
      </c>
      <c r="I15" s="488">
        <f t="shared" si="1"/>
        <v>6.2736819618720006</v>
      </c>
      <c r="J15" s="488">
        <f t="shared" si="1"/>
        <v>0</v>
      </c>
      <c r="K15" s="488">
        <f t="shared" si="1"/>
        <v>0</v>
      </c>
      <c r="L15" s="488">
        <f t="shared" si="1"/>
        <v>26.923937342294</v>
      </c>
      <c r="M15" s="488">
        <f t="shared" si="1"/>
        <v>0</v>
      </c>
      <c r="N15" s="488">
        <f t="shared" si="1"/>
        <v>0</v>
      </c>
      <c r="O15" s="488">
        <f t="shared" si="1"/>
        <v>0</v>
      </c>
      <c r="P15" s="488">
        <f t="shared" si="1"/>
        <v>0</v>
      </c>
      <c r="Q15" s="488">
        <f t="shared" si="1"/>
        <v>0</v>
      </c>
      <c r="R15" s="488">
        <f t="shared" si="1"/>
        <v>0.84864131678700006</v>
      </c>
      <c r="S15" s="488">
        <f t="shared" si="1"/>
        <v>6.0606786872580001</v>
      </c>
      <c r="T15" s="488">
        <f t="shared" si="1"/>
        <v>0</v>
      </c>
      <c r="U15" s="488">
        <f t="shared" si="1"/>
        <v>0</v>
      </c>
      <c r="V15" s="488">
        <f t="shared" si="1"/>
        <v>1.667903143807</v>
      </c>
      <c r="W15" s="488">
        <f t="shared" si="1"/>
        <v>0</v>
      </c>
      <c r="X15" s="488">
        <f t="shared" si="1"/>
        <v>0</v>
      </c>
      <c r="Y15" s="488">
        <f t="shared" si="1"/>
        <v>0</v>
      </c>
      <c r="Z15" s="488">
        <f t="shared" si="1"/>
        <v>0</v>
      </c>
      <c r="AA15" s="488">
        <f t="shared" si="1"/>
        <v>0</v>
      </c>
      <c r="AB15" s="488">
        <f t="shared" si="1"/>
        <v>0.14157753735499998</v>
      </c>
      <c r="AC15" s="488">
        <f t="shared" si="1"/>
        <v>3.8118862210649995</v>
      </c>
      <c r="AD15" s="488">
        <f t="shared" si="1"/>
        <v>0</v>
      </c>
      <c r="AE15" s="488">
        <f t="shared" si="1"/>
        <v>0</v>
      </c>
      <c r="AF15" s="488">
        <f t="shared" si="1"/>
        <v>4.3348609065000002E-2</v>
      </c>
      <c r="AG15" s="488">
        <f t="shared" si="1"/>
        <v>0</v>
      </c>
      <c r="AH15" s="488">
        <f t="shared" si="1"/>
        <v>0</v>
      </c>
      <c r="AI15" s="488">
        <f t="shared" si="1"/>
        <v>0</v>
      </c>
      <c r="AJ15" s="488">
        <f t="shared" si="1"/>
        <v>0</v>
      </c>
      <c r="AK15" s="488">
        <f t="shared" si="1"/>
        <v>0</v>
      </c>
      <c r="AL15" s="488">
        <f t="shared" si="1"/>
        <v>0.21059865597199998</v>
      </c>
      <c r="AM15" s="488">
        <f t="shared" si="1"/>
        <v>3.8608072911289999</v>
      </c>
      <c r="AN15" s="488">
        <f t="shared" si="1"/>
        <v>0</v>
      </c>
      <c r="AO15" s="488">
        <f t="shared" si="1"/>
        <v>0</v>
      </c>
      <c r="AP15" s="488">
        <f t="shared" si="1"/>
        <v>1.0558653870999999E-2</v>
      </c>
      <c r="AQ15" s="488">
        <f t="shared" si="1"/>
        <v>0</v>
      </c>
      <c r="AR15" s="488">
        <f t="shared" si="1"/>
        <v>0</v>
      </c>
      <c r="AS15" s="488">
        <f t="shared" si="1"/>
        <v>0</v>
      </c>
      <c r="AT15" s="488">
        <f t="shared" si="1"/>
        <v>0</v>
      </c>
      <c r="AU15" s="488">
        <f t="shared" si="1"/>
        <v>0</v>
      </c>
      <c r="AV15" s="488">
        <f t="shared" si="1"/>
        <v>4.729269432952</v>
      </c>
      <c r="AW15" s="488">
        <f t="shared" si="1"/>
        <v>33.831742104614001</v>
      </c>
      <c r="AX15" s="488">
        <f t="shared" si="1"/>
        <v>0</v>
      </c>
      <c r="AY15" s="488">
        <f t="shared" si="1"/>
        <v>0</v>
      </c>
      <c r="AZ15" s="488">
        <f t="shared" si="1"/>
        <v>19.537257905397002</v>
      </c>
      <c r="BA15" s="488">
        <f t="shared" si="1"/>
        <v>0</v>
      </c>
      <c r="BB15" s="488">
        <f t="shared" si="1"/>
        <v>0</v>
      </c>
      <c r="BC15" s="488">
        <f t="shared" si="1"/>
        <v>0</v>
      </c>
      <c r="BD15" s="488">
        <f t="shared" si="1"/>
        <v>0</v>
      </c>
      <c r="BE15" s="488">
        <f t="shared" si="1"/>
        <v>0</v>
      </c>
      <c r="BF15" s="488">
        <f t="shared" si="1"/>
        <v>1.8937652155710001</v>
      </c>
      <c r="BG15" s="488">
        <f t="shared" si="1"/>
        <v>1.7286975140330001</v>
      </c>
      <c r="BH15" s="488">
        <f t="shared" si="1"/>
        <v>0</v>
      </c>
      <c r="BI15" s="488">
        <f t="shared" si="1"/>
        <v>0</v>
      </c>
      <c r="BJ15" s="488">
        <f t="shared" si="1"/>
        <v>2.380705221745</v>
      </c>
      <c r="BK15" s="488">
        <f t="shared" si="1"/>
        <v>116.18281056787001</v>
      </c>
    </row>
    <row r="16" spans="1:63">
      <c r="A16" s="364"/>
      <c r="B16" s="364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  <c r="AW16" s="360"/>
      <c r="AX16" s="360"/>
      <c r="AY16" s="360"/>
      <c r="AZ16" s="360"/>
      <c r="BA16" s="360"/>
      <c r="BB16" s="360"/>
      <c r="BC16" s="360"/>
      <c r="BD16" s="360"/>
      <c r="BE16" s="360"/>
      <c r="BF16" s="360"/>
      <c r="BG16" s="360"/>
      <c r="BH16" s="360"/>
      <c r="BI16" s="360"/>
      <c r="BJ16" s="360"/>
      <c r="BK16" s="360"/>
    </row>
    <row r="17" spans="1:63">
      <c r="A17" s="554" t="s">
        <v>70</v>
      </c>
      <c r="B17" s="555" t="s">
        <v>71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0"/>
      <c r="AN17" s="360"/>
      <c r="AO17" s="360"/>
      <c r="AP17" s="360"/>
      <c r="AQ17" s="360"/>
      <c r="AR17" s="360"/>
      <c r="AS17" s="360"/>
      <c r="AT17" s="360"/>
      <c r="AU17" s="360"/>
      <c r="AV17" s="360"/>
      <c r="AW17" s="360"/>
      <c r="AX17" s="360"/>
      <c r="AY17" s="360"/>
      <c r="AZ17" s="360"/>
      <c r="BA17" s="360"/>
      <c r="BB17" s="360"/>
      <c r="BC17" s="360"/>
      <c r="BD17" s="360"/>
      <c r="BE17" s="360"/>
      <c r="BF17" s="360"/>
      <c r="BG17" s="360"/>
      <c r="BH17" s="360"/>
      <c r="BI17" s="360"/>
      <c r="BJ17" s="360"/>
      <c r="BK17" s="360"/>
    </row>
    <row r="18" spans="1:63">
      <c r="A18" s="364"/>
      <c r="B18" s="556" t="s">
        <v>72</v>
      </c>
      <c r="C18" s="557">
        <v>0</v>
      </c>
      <c r="D18" s="558">
        <v>0</v>
      </c>
      <c r="E18" s="559">
        <v>0</v>
      </c>
      <c r="F18" s="560">
        <v>0</v>
      </c>
      <c r="G18" s="561">
        <v>0</v>
      </c>
      <c r="H18" s="562">
        <v>0</v>
      </c>
      <c r="I18" s="563">
        <v>0</v>
      </c>
      <c r="J18" s="564">
        <v>0</v>
      </c>
      <c r="K18" s="565">
        <v>0</v>
      </c>
      <c r="L18" s="566">
        <v>0</v>
      </c>
      <c r="M18" s="567">
        <v>0</v>
      </c>
      <c r="N18" s="568">
        <v>0</v>
      </c>
      <c r="O18" s="569">
        <v>0</v>
      </c>
      <c r="P18" s="570">
        <v>0</v>
      </c>
      <c r="Q18" s="571">
        <v>0</v>
      </c>
      <c r="R18" s="572">
        <v>0</v>
      </c>
      <c r="S18" s="573">
        <v>0</v>
      </c>
      <c r="T18" s="574">
        <v>0</v>
      </c>
      <c r="U18" s="575">
        <v>0</v>
      </c>
      <c r="V18" s="576">
        <v>0</v>
      </c>
      <c r="W18" s="577">
        <v>0</v>
      </c>
      <c r="X18" s="578">
        <v>0</v>
      </c>
      <c r="Y18" s="579">
        <v>0</v>
      </c>
      <c r="Z18" s="580">
        <v>0</v>
      </c>
      <c r="AA18" s="581">
        <v>0</v>
      </c>
      <c r="AB18" s="582">
        <v>0</v>
      </c>
      <c r="AC18" s="583">
        <v>0</v>
      </c>
      <c r="AD18" s="584">
        <v>0</v>
      </c>
      <c r="AE18" s="585">
        <v>0</v>
      </c>
      <c r="AF18" s="586">
        <v>0</v>
      </c>
      <c r="AG18" s="587">
        <v>0</v>
      </c>
      <c r="AH18" s="588">
        <v>0</v>
      </c>
      <c r="AI18" s="589">
        <v>0</v>
      </c>
      <c r="AJ18" s="590">
        <v>0</v>
      </c>
      <c r="AK18" s="591">
        <v>0</v>
      </c>
      <c r="AL18" s="592">
        <v>0</v>
      </c>
      <c r="AM18" s="593">
        <v>0</v>
      </c>
      <c r="AN18" s="594">
        <v>0</v>
      </c>
      <c r="AO18" s="595">
        <v>0</v>
      </c>
      <c r="AP18" s="596">
        <v>0</v>
      </c>
      <c r="AQ18" s="597">
        <v>0</v>
      </c>
      <c r="AR18" s="598">
        <v>0</v>
      </c>
      <c r="AS18" s="599">
        <v>0</v>
      </c>
      <c r="AT18" s="600">
        <v>0</v>
      </c>
      <c r="AU18" s="601">
        <v>0</v>
      </c>
      <c r="AV18" s="602">
        <v>0</v>
      </c>
      <c r="AW18" s="603">
        <v>0</v>
      </c>
      <c r="AX18" s="604">
        <v>0</v>
      </c>
      <c r="AY18" s="605">
        <v>0</v>
      </c>
      <c r="AZ18" s="606">
        <v>0</v>
      </c>
      <c r="BA18" s="607">
        <v>0</v>
      </c>
      <c r="BB18" s="608">
        <v>0</v>
      </c>
      <c r="BC18" s="609">
        <v>0</v>
      </c>
      <c r="BD18" s="610">
        <v>0</v>
      </c>
      <c r="BE18" s="611">
        <v>0</v>
      </c>
      <c r="BF18" s="612">
        <v>0</v>
      </c>
      <c r="BG18" s="613">
        <v>0</v>
      </c>
      <c r="BH18" s="614">
        <v>0</v>
      </c>
      <c r="BI18" s="615">
        <v>0</v>
      </c>
      <c r="BJ18" s="616">
        <v>0</v>
      </c>
      <c r="BK18" s="617">
        <f>SUM(C18:BJ18)</f>
        <v>0</v>
      </c>
    </row>
    <row r="19" spans="1:63">
      <c r="A19" s="364"/>
      <c r="B19" s="618" t="s">
        <v>73</v>
      </c>
      <c r="C19" s="488">
        <f t="shared" ref="C19:BK19" si="2">SUM(C18:C18)</f>
        <v>0</v>
      </c>
      <c r="D19" s="488">
        <f t="shared" si="2"/>
        <v>0</v>
      </c>
      <c r="E19" s="488">
        <f t="shared" si="2"/>
        <v>0</v>
      </c>
      <c r="F19" s="488">
        <f t="shared" si="2"/>
        <v>0</v>
      </c>
      <c r="G19" s="488">
        <f t="shared" si="2"/>
        <v>0</v>
      </c>
      <c r="H19" s="488">
        <f t="shared" si="2"/>
        <v>0</v>
      </c>
      <c r="I19" s="488">
        <f t="shared" si="2"/>
        <v>0</v>
      </c>
      <c r="J19" s="488">
        <f t="shared" si="2"/>
        <v>0</v>
      </c>
      <c r="K19" s="488">
        <f t="shared" si="2"/>
        <v>0</v>
      </c>
      <c r="L19" s="488">
        <f t="shared" si="2"/>
        <v>0</v>
      </c>
      <c r="M19" s="488">
        <f t="shared" si="2"/>
        <v>0</v>
      </c>
      <c r="N19" s="488">
        <f t="shared" si="2"/>
        <v>0</v>
      </c>
      <c r="O19" s="488">
        <f t="shared" si="2"/>
        <v>0</v>
      </c>
      <c r="P19" s="488">
        <f t="shared" si="2"/>
        <v>0</v>
      </c>
      <c r="Q19" s="488">
        <f t="shared" si="2"/>
        <v>0</v>
      </c>
      <c r="R19" s="488">
        <f t="shared" si="2"/>
        <v>0</v>
      </c>
      <c r="S19" s="488">
        <f t="shared" si="2"/>
        <v>0</v>
      </c>
      <c r="T19" s="488">
        <f t="shared" si="2"/>
        <v>0</v>
      </c>
      <c r="U19" s="488">
        <f t="shared" si="2"/>
        <v>0</v>
      </c>
      <c r="V19" s="488">
        <f t="shared" si="2"/>
        <v>0</v>
      </c>
      <c r="W19" s="488">
        <f t="shared" si="2"/>
        <v>0</v>
      </c>
      <c r="X19" s="488">
        <f t="shared" si="2"/>
        <v>0</v>
      </c>
      <c r="Y19" s="488">
        <f t="shared" si="2"/>
        <v>0</v>
      </c>
      <c r="Z19" s="488">
        <f t="shared" si="2"/>
        <v>0</v>
      </c>
      <c r="AA19" s="488">
        <f t="shared" si="2"/>
        <v>0</v>
      </c>
      <c r="AB19" s="488">
        <f t="shared" si="2"/>
        <v>0</v>
      </c>
      <c r="AC19" s="488">
        <f t="shared" si="2"/>
        <v>0</v>
      </c>
      <c r="AD19" s="488">
        <f t="shared" si="2"/>
        <v>0</v>
      </c>
      <c r="AE19" s="488">
        <f t="shared" si="2"/>
        <v>0</v>
      </c>
      <c r="AF19" s="488">
        <f t="shared" si="2"/>
        <v>0</v>
      </c>
      <c r="AG19" s="488">
        <f t="shared" si="2"/>
        <v>0</v>
      </c>
      <c r="AH19" s="488">
        <f t="shared" si="2"/>
        <v>0</v>
      </c>
      <c r="AI19" s="488">
        <f t="shared" si="2"/>
        <v>0</v>
      </c>
      <c r="AJ19" s="488">
        <f t="shared" si="2"/>
        <v>0</v>
      </c>
      <c r="AK19" s="488">
        <f t="shared" si="2"/>
        <v>0</v>
      </c>
      <c r="AL19" s="488">
        <f t="shared" si="2"/>
        <v>0</v>
      </c>
      <c r="AM19" s="488">
        <f t="shared" si="2"/>
        <v>0</v>
      </c>
      <c r="AN19" s="488">
        <f t="shared" si="2"/>
        <v>0</v>
      </c>
      <c r="AO19" s="488">
        <f t="shared" si="2"/>
        <v>0</v>
      </c>
      <c r="AP19" s="488">
        <f t="shared" si="2"/>
        <v>0</v>
      </c>
      <c r="AQ19" s="488">
        <f t="shared" si="2"/>
        <v>0</v>
      </c>
      <c r="AR19" s="488">
        <f t="shared" si="2"/>
        <v>0</v>
      </c>
      <c r="AS19" s="488">
        <f t="shared" si="2"/>
        <v>0</v>
      </c>
      <c r="AT19" s="488">
        <f t="shared" si="2"/>
        <v>0</v>
      </c>
      <c r="AU19" s="488">
        <f t="shared" si="2"/>
        <v>0</v>
      </c>
      <c r="AV19" s="488">
        <f t="shared" si="2"/>
        <v>0</v>
      </c>
      <c r="AW19" s="488">
        <f t="shared" si="2"/>
        <v>0</v>
      </c>
      <c r="AX19" s="488">
        <f t="shared" si="2"/>
        <v>0</v>
      </c>
      <c r="AY19" s="488">
        <f t="shared" si="2"/>
        <v>0</v>
      </c>
      <c r="AZ19" s="488">
        <f t="shared" si="2"/>
        <v>0</v>
      </c>
      <c r="BA19" s="488">
        <f t="shared" si="2"/>
        <v>0</v>
      </c>
      <c r="BB19" s="488">
        <f t="shared" si="2"/>
        <v>0</v>
      </c>
      <c r="BC19" s="488">
        <f t="shared" si="2"/>
        <v>0</v>
      </c>
      <c r="BD19" s="488">
        <f t="shared" si="2"/>
        <v>0</v>
      </c>
      <c r="BE19" s="488">
        <f t="shared" si="2"/>
        <v>0</v>
      </c>
      <c r="BF19" s="488">
        <f t="shared" si="2"/>
        <v>0</v>
      </c>
      <c r="BG19" s="488">
        <f t="shared" si="2"/>
        <v>0</v>
      </c>
      <c r="BH19" s="488">
        <f t="shared" si="2"/>
        <v>0</v>
      </c>
      <c r="BI19" s="488">
        <f t="shared" si="2"/>
        <v>0</v>
      </c>
      <c r="BJ19" s="488">
        <f t="shared" si="2"/>
        <v>0</v>
      </c>
      <c r="BK19" s="488">
        <f t="shared" si="2"/>
        <v>0</v>
      </c>
    </row>
    <row r="20" spans="1:63">
      <c r="A20" s="364"/>
      <c r="B20" s="364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60"/>
    </row>
    <row r="21" spans="1:63">
      <c r="A21" s="619" t="s">
        <v>74</v>
      </c>
      <c r="B21" s="620" t="s">
        <v>75</v>
      </c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</row>
    <row r="22" spans="1:63">
      <c r="A22" s="364"/>
      <c r="B22" s="621" t="s">
        <v>72</v>
      </c>
      <c r="C22" s="622">
        <v>0</v>
      </c>
      <c r="D22" s="623">
        <v>0</v>
      </c>
      <c r="E22" s="624">
        <v>0</v>
      </c>
      <c r="F22" s="625">
        <v>0</v>
      </c>
      <c r="G22" s="626">
        <v>0</v>
      </c>
      <c r="H22" s="627">
        <v>0</v>
      </c>
      <c r="I22" s="628">
        <v>0</v>
      </c>
      <c r="J22" s="629">
        <v>0</v>
      </c>
      <c r="K22" s="630">
        <v>0</v>
      </c>
      <c r="L22" s="631">
        <v>0</v>
      </c>
      <c r="M22" s="632">
        <v>0</v>
      </c>
      <c r="N22" s="633">
        <v>0</v>
      </c>
      <c r="O22" s="634">
        <v>0</v>
      </c>
      <c r="P22" s="635">
        <v>0</v>
      </c>
      <c r="Q22" s="636">
        <v>0</v>
      </c>
      <c r="R22" s="637">
        <v>0</v>
      </c>
      <c r="S22" s="638">
        <v>0</v>
      </c>
      <c r="T22" s="639">
        <v>0</v>
      </c>
      <c r="U22" s="640">
        <v>0</v>
      </c>
      <c r="V22" s="641">
        <v>0</v>
      </c>
      <c r="W22" s="642">
        <v>0</v>
      </c>
      <c r="X22" s="643">
        <v>0</v>
      </c>
      <c r="Y22" s="644">
        <v>0</v>
      </c>
      <c r="Z22" s="645">
        <v>0</v>
      </c>
      <c r="AA22" s="646">
        <v>0</v>
      </c>
      <c r="AB22" s="647">
        <v>0</v>
      </c>
      <c r="AC22" s="648">
        <v>0</v>
      </c>
      <c r="AD22" s="649">
        <v>0</v>
      </c>
      <c r="AE22" s="650">
        <v>0</v>
      </c>
      <c r="AF22" s="651">
        <v>0</v>
      </c>
      <c r="AG22" s="652">
        <v>0</v>
      </c>
      <c r="AH22" s="653">
        <v>0</v>
      </c>
      <c r="AI22" s="654">
        <v>0</v>
      </c>
      <c r="AJ22" s="655">
        <v>0</v>
      </c>
      <c r="AK22" s="656">
        <v>0</v>
      </c>
      <c r="AL22" s="657">
        <v>0</v>
      </c>
      <c r="AM22" s="658">
        <v>0</v>
      </c>
      <c r="AN22" s="659">
        <v>0</v>
      </c>
      <c r="AO22" s="660">
        <v>0</v>
      </c>
      <c r="AP22" s="661">
        <v>0</v>
      </c>
      <c r="AQ22" s="662">
        <v>0</v>
      </c>
      <c r="AR22" s="663">
        <v>0</v>
      </c>
      <c r="AS22" s="664">
        <v>0</v>
      </c>
      <c r="AT22" s="665">
        <v>0</v>
      </c>
      <c r="AU22" s="666">
        <v>0</v>
      </c>
      <c r="AV22" s="667">
        <v>0</v>
      </c>
      <c r="AW22" s="668">
        <v>0</v>
      </c>
      <c r="AX22" s="669">
        <v>0</v>
      </c>
      <c r="AY22" s="670">
        <v>0</v>
      </c>
      <c r="AZ22" s="671">
        <v>0</v>
      </c>
      <c r="BA22" s="672">
        <v>0</v>
      </c>
      <c r="BB22" s="673">
        <v>0</v>
      </c>
      <c r="BC22" s="674">
        <v>0</v>
      </c>
      <c r="BD22" s="675">
        <v>0</v>
      </c>
      <c r="BE22" s="676">
        <v>0</v>
      </c>
      <c r="BF22" s="677">
        <v>0</v>
      </c>
      <c r="BG22" s="678">
        <v>0</v>
      </c>
      <c r="BH22" s="679">
        <v>0</v>
      </c>
      <c r="BI22" s="680">
        <v>0</v>
      </c>
      <c r="BJ22" s="681">
        <v>0</v>
      </c>
      <c r="BK22" s="682">
        <f>SUM(C22:BJ22)</f>
        <v>0</v>
      </c>
    </row>
    <row r="23" spans="1:63">
      <c r="A23" s="364"/>
      <c r="B23" s="683" t="s">
        <v>76</v>
      </c>
      <c r="C23" s="488">
        <f t="shared" ref="C23:BK23" si="3">SUM(C22:C22)</f>
        <v>0</v>
      </c>
      <c r="D23" s="488">
        <f t="shared" si="3"/>
        <v>0</v>
      </c>
      <c r="E23" s="488">
        <f t="shared" si="3"/>
        <v>0</v>
      </c>
      <c r="F23" s="488">
        <f t="shared" si="3"/>
        <v>0</v>
      </c>
      <c r="G23" s="488">
        <f t="shared" si="3"/>
        <v>0</v>
      </c>
      <c r="H23" s="488">
        <f t="shared" si="3"/>
        <v>0</v>
      </c>
      <c r="I23" s="488">
        <f t="shared" si="3"/>
        <v>0</v>
      </c>
      <c r="J23" s="488">
        <f t="shared" si="3"/>
        <v>0</v>
      </c>
      <c r="K23" s="488">
        <f t="shared" si="3"/>
        <v>0</v>
      </c>
      <c r="L23" s="488">
        <f t="shared" si="3"/>
        <v>0</v>
      </c>
      <c r="M23" s="488">
        <f t="shared" si="3"/>
        <v>0</v>
      </c>
      <c r="N23" s="488">
        <f t="shared" si="3"/>
        <v>0</v>
      </c>
      <c r="O23" s="488">
        <f t="shared" si="3"/>
        <v>0</v>
      </c>
      <c r="P23" s="488">
        <f t="shared" si="3"/>
        <v>0</v>
      </c>
      <c r="Q23" s="488">
        <f t="shared" si="3"/>
        <v>0</v>
      </c>
      <c r="R23" s="488">
        <f t="shared" si="3"/>
        <v>0</v>
      </c>
      <c r="S23" s="488">
        <f t="shared" si="3"/>
        <v>0</v>
      </c>
      <c r="T23" s="488">
        <f t="shared" si="3"/>
        <v>0</v>
      </c>
      <c r="U23" s="488">
        <f t="shared" si="3"/>
        <v>0</v>
      </c>
      <c r="V23" s="488">
        <f t="shared" si="3"/>
        <v>0</v>
      </c>
      <c r="W23" s="488">
        <f t="shared" si="3"/>
        <v>0</v>
      </c>
      <c r="X23" s="488">
        <f t="shared" si="3"/>
        <v>0</v>
      </c>
      <c r="Y23" s="488">
        <f t="shared" si="3"/>
        <v>0</v>
      </c>
      <c r="Z23" s="488">
        <f t="shared" si="3"/>
        <v>0</v>
      </c>
      <c r="AA23" s="488">
        <f t="shared" si="3"/>
        <v>0</v>
      </c>
      <c r="AB23" s="488">
        <f t="shared" si="3"/>
        <v>0</v>
      </c>
      <c r="AC23" s="488">
        <f t="shared" si="3"/>
        <v>0</v>
      </c>
      <c r="AD23" s="488">
        <f t="shared" si="3"/>
        <v>0</v>
      </c>
      <c r="AE23" s="488">
        <f t="shared" si="3"/>
        <v>0</v>
      </c>
      <c r="AF23" s="488">
        <f t="shared" si="3"/>
        <v>0</v>
      </c>
      <c r="AG23" s="488">
        <f t="shared" si="3"/>
        <v>0</v>
      </c>
      <c r="AH23" s="488">
        <f t="shared" si="3"/>
        <v>0</v>
      </c>
      <c r="AI23" s="488">
        <f t="shared" si="3"/>
        <v>0</v>
      </c>
      <c r="AJ23" s="488">
        <f t="shared" si="3"/>
        <v>0</v>
      </c>
      <c r="AK23" s="488">
        <f t="shared" si="3"/>
        <v>0</v>
      </c>
      <c r="AL23" s="488">
        <f t="shared" si="3"/>
        <v>0</v>
      </c>
      <c r="AM23" s="488">
        <f t="shared" si="3"/>
        <v>0</v>
      </c>
      <c r="AN23" s="488">
        <f t="shared" si="3"/>
        <v>0</v>
      </c>
      <c r="AO23" s="488">
        <f t="shared" si="3"/>
        <v>0</v>
      </c>
      <c r="AP23" s="488">
        <f t="shared" si="3"/>
        <v>0</v>
      </c>
      <c r="AQ23" s="488">
        <f t="shared" si="3"/>
        <v>0</v>
      </c>
      <c r="AR23" s="488">
        <f t="shared" si="3"/>
        <v>0</v>
      </c>
      <c r="AS23" s="488">
        <f t="shared" si="3"/>
        <v>0</v>
      </c>
      <c r="AT23" s="488">
        <f t="shared" si="3"/>
        <v>0</v>
      </c>
      <c r="AU23" s="488">
        <f t="shared" si="3"/>
        <v>0</v>
      </c>
      <c r="AV23" s="488">
        <f t="shared" si="3"/>
        <v>0</v>
      </c>
      <c r="AW23" s="488">
        <f t="shared" si="3"/>
        <v>0</v>
      </c>
      <c r="AX23" s="488">
        <f t="shared" si="3"/>
        <v>0</v>
      </c>
      <c r="AY23" s="488">
        <f t="shared" si="3"/>
        <v>0</v>
      </c>
      <c r="AZ23" s="488">
        <f t="shared" si="3"/>
        <v>0</v>
      </c>
      <c r="BA23" s="488">
        <f t="shared" si="3"/>
        <v>0</v>
      </c>
      <c r="BB23" s="488">
        <f t="shared" si="3"/>
        <v>0</v>
      </c>
      <c r="BC23" s="488">
        <f t="shared" si="3"/>
        <v>0</v>
      </c>
      <c r="BD23" s="488">
        <f t="shared" si="3"/>
        <v>0</v>
      </c>
      <c r="BE23" s="488">
        <f t="shared" si="3"/>
        <v>0</v>
      </c>
      <c r="BF23" s="488">
        <f t="shared" si="3"/>
        <v>0</v>
      </c>
      <c r="BG23" s="488">
        <f t="shared" si="3"/>
        <v>0</v>
      </c>
      <c r="BH23" s="488">
        <f t="shared" si="3"/>
        <v>0</v>
      </c>
      <c r="BI23" s="488">
        <f t="shared" si="3"/>
        <v>0</v>
      </c>
      <c r="BJ23" s="488">
        <f t="shared" si="3"/>
        <v>0</v>
      </c>
      <c r="BK23" s="488">
        <f t="shared" si="3"/>
        <v>0</v>
      </c>
    </row>
    <row r="24" spans="1:63">
      <c r="A24" s="364"/>
      <c r="B24" s="364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360"/>
      <c r="AJ24" s="360"/>
      <c r="AK24" s="360"/>
      <c r="AL24" s="360"/>
      <c r="AM24" s="360"/>
      <c r="AN24" s="360"/>
      <c r="AO24" s="360"/>
      <c r="AP24" s="360"/>
      <c r="AQ24" s="360"/>
      <c r="AR24" s="360"/>
      <c r="AS24" s="360"/>
      <c r="AT24" s="360"/>
      <c r="AU24" s="360"/>
      <c r="AV24" s="360"/>
      <c r="AW24" s="360"/>
      <c r="AX24" s="360"/>
      <c r="AY24" s="360"/>
      <c r="AZ24" s="360"/>
      <c r="BA24" s="360"/>
      <c r="BB24" s="360"/>
      <c r="BC24" s="360"/>
      <c r="BD24" s="360"/>
      <c r="BE24" s="360"/>
      <c r="BF24" s="360"/>
      <c r="BG24" s="360"/>
      <c r="BH24" s="360"/>
      <c r="BI24" s="360"/>
      <c r="BJ24" s="360"/>
      <c r="BK24" s="360"/>
    </row>
    <row r="25" spans="1:63">
      <c r="A25" s="684" t="s">
        <v>77</v>
      </c>
      <c r="B25" s="685" t="s">
        <v>78</v>
      </c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0"/>
      <c r="AR25" s="360"/>
      <c r="AS25" s="360"/>
      <c r="AT25" s="360"/>
      <c r="AU25" s="360"/>
      <c r="AV25" s="360"/>
      <c r="AW25" s="360"/>
      <c r="AX25" s="360"/>
      <c r="AY25" s="360"/>
      <c r="AZ25" s="360"/>
      <c r="BA25" s="360"/>
      <c r="BB25" s="360"/>
      <c r="BC25" s="360"/>
      <c r="BD25" s="360"/>
      <c r="BE25" s="360"/>
      <c r="BF25" s="360"/>
      <c r="BG25" s="360"/>
      <c r="BH25" s="360"/>
      <c r="BI25" s="360"/>
      <c r="BJ25" s="360"/>
      <c r="BK25" s="360"/>
    </row>
    <row r="26" spans="1:63">
      <c r="A26" s="364"/>
      <c r="B26" s="686" t="s">
        <v>72</v>
      </c>
      <c r="C26" s="687">
        <v>0</v>
      </c>
      <c r="D26" s="688">
        <v>0</v>
      </c>
      <c r="E26" s="689">
        <v>0</v>
      </c>
      <c r="F26" s="690">
        <v>0</v>
      </c>
      <c r="G26" s="691">
        <v>0</v>
      </c>
      <c r="H26" s="692">
        <v>0</v>
      </c>
      <c r="I26" s="693">
        <v>0</v>
      </c>
      <c r="J26" s="694">
        <v>0</v>
      </c>
      <c r="K26" s="695">
        <v>0</v>
      </c>
      <c r="L26" s="696">
        <v>0</v>
      </c>
      <c r="M26" s="697">
        <v>0</v>
      </c>
      <c r="N26" s="698">
        <v>0</v>
      </c>
      <c r="O26" s="699">
        <v>0</v>
      </c>
      <c r="P26" s="700">
        <v>0</v>
      </c>
      <c r="Q26" s="701">
        <v>0</v>
      </c>
      <c r="R26" s="702">
        <v>0</v>
      </c>
      <c r="S26" s="703">
        <v>0</v>
      </c>
      <c r="T26" s="704">
        <v>0</v>
      </c>
      <c r="U26" s="705">
        <v>0</v>
      </c>
      <c r="V26" s="706">
        <v>0</v>
      </c>
      <c r="W26" s="707">
        <v>0</v>
      </c>
      <c r="X26" s="708">
        <v>0</v>
      </c>
      <c r="Y26" s="709">
        <v>0</v>
      </c>
      <c r="Z26" s="710">
        <v>0</v>
      </c>
      <c r="AA26" s="711">
        <v>0</v>
      </c>
      <c r="AB26" s="712">
        <v>0</v>
      </c>
      <c r="AC26" s="713">
        <v>0</v>
      </c>
      <c r="AD26" s="714">
        <v>0</v>
      </c>
      <c r="AE26" s="715">
        <v>0</v>
      </c>
      <c r="AF26" s="716">
        <v>0</v>
      </c>
      <c r="AG26" s="717">
        <v>0</v>
      </c>
      <c r="AH26" s="718">
        <v>0</v>
      </c>
      <c r="AI26" s="719">
        <v>0</v>
      </c>
      <c r="AJ26" s="720">
        <v>0</v>
      </c>
      <c r="AK26" s="721">
        <v>0</v>
      </c>
      <c r="AL26" s="722">
        <v>0</v>
      </c>
      <c r="AM26" s="723">
        <v>0</v>
      </c>
      <c r="AN26" s="724">
        <v>0</v>
      </c>
      <c r="AO26" s="725">
        <v>0</v>
      </c>
      <c r="AP26" s="726">
        <v>0</v>
      </c>
      <c r="AQ26" s="727">
        <v>0</v>
      </c>
      <c r="AR26" s="728">
        <v>0</v>
      </c>
      <c r="AS26" s="729">
        <v>0</v>
      </c>
      <c r="AT26" s="730">
        <v>0</v>
      </c>
      <c r="AU26" s="731">
        <v>0</v>
      </c>
      <c r="AV26" s="732">
        <v>0</v>
      </c>
      <c r="AW26" s="733">
        <v>0</v>
      </c>
      <c r="AX26" s="734">
        <v>0</v>
      </c>
      <c r="AY26" s="735">
        <v>0</v>
      </c>
      <c r="AZ26" s="736">
        <v>0</v>
      </c>
      <c r="BA26" s="737">
        <v>0</v>
      </c>
      <c r="BB26" s="738">
        <v>0</v>
      </c>
      <c r="BC26" s="739">
        <v>0</v>
      </c>
      <c r="BD26" s="740">
        <v>0</v>
      </c>
      <c r="BE26" s="741">
        <v>0</v>
      </c>
      <c r="BF26" s="742">
        <v>0</v>
      </c>
      <c r="BG26" s="743">
        <v>0</v>
      </c>
      <c r="BH26" s="744">
        <v>0</v>
      </c>
      <c r="BI26" s="745">
        <v>0</v>
      </c>
      <c r="BJ26" s="746">
        <v>0</v>
      </c>
      <c r="BK26" s="747">
        <f>SUM(C26:BJ26)</f>
        <v>0</v>
      </c>
    </row>
    <row r="27" spans="1:63">
      <c r="A27" s="364"/>
      <c r="B27" s="748" t="s">
        <v>79</v>
      </c>
      <c r="C27" s="488">
        <f t="shared" ref="C27:BK27" si="4">SUM(C26:C26)</f>
        <v>0</v>
      </c>
      <c r="D27" s="488">
        <f t="shared" si="4"/>
        <v>0</v>
      </c>
      <c r="E27" s="488">
        <f t="shared" si="4"/>
        <v>0</v>
      </c>
      <c r="F27" s="488">
        <f t="shared" si="4"/>
        <v>0</v>
      </c>
      <c r="G27" s="488">
        <f t="shared" si="4"/>
        <v>0</v>
      </c>
      <c r="H27" s="488">
        <f t="shared" si="4"/>
        <v>0</v>
      </c>
      <c r="I27" s="488">
        <f t="shared" si="4"/>
        <v>0</v>
      </c>
      <c r="J27" s="488">
        <f t="shared" si="4"/>
        <v>0</v>
      </c>
      <c r="K27" s="488">
        <f t="shared" si="4"/>
        <v>0</v>
      </c>
      <c r="L27" s="488">
        <f t="shared" si="4"/>
        <v>0</v>
      </c>
      <c r="M27" s="488">
        <f t="shared" si="4"/>
        <v>0</v>
      </c>
      <c r="N27" s="488">
        <f t="shared" si="4"/>
        <v>0</v>
      </c>
      <c r="O27" s="488">
        <f t="shared" si="4"/>
        <v>0</v>
      </c>
      <c r="P27" s="488">
        <f t="shared" si="4"/>
        <v>0</v>
      </c>
      <c r="Q27" s="488">
        <f t="shared" si="4"/>
        <v>0</v>
      </c>
      <c r="R27" s="488">
        <f t="shared" si="4"/>
        <v>0</v>
      </c>
      <c r="S27" s="488">
        <f t="shared" si="4"/>
        <v>0</v>
      </c>
      <c r="T27" s="488">
        <f t="shared" si="4"/>
        <v>0</v>
      </c>
      <c r="U27" s="488">
        <f t="shared" si="4"/>
        <v>0</v>
      </c>
      <c r="V27" s="488">
        <f t="shared" si="4"/>
        <v>0</v>
      </c>
      <c r="W27" s="488">
        <f t="shared" si="4"/>
        <v>0</v>
      </c>
      <c r="X27" s="488">
        <f t="shared" si="4"/>
        <v>0</v>
      </c>
      <c r="Y27" s="488">
        <f t="shared" si="4"/>
        <v>0</v>
      </c>
      <c r="Z27" s="488">
        <f t="shared" si="4"/>
        <v>0</v>
      </c>
      <c r="AA27" s="488">
        <f t="shared" si="4"/>
        <v>0</v>
      </c>
      <c r="AB27" s="488">
        <f t="shared" si="4"/>
        <v>0</v>
      </c>
      <c r="AC27" s="488">
        <f t="shared" si="4"/>
        <v>0</v>
      </c>
      <c r="AD27" s="488">
        <f t="shared" si="4"/>
        <v>0</v>
      </c>
      <c r="AE27" s="488">
        <f t="shared" si="4"/>
        <v>0</v>
      </c>
      <c r="AF27" s="488">
        <f t="shared" si="4"/>
        <v>0</v>
      </c>
      <c r="AG27" s="488">
        <f t="shared" si="4"/>
        <v>0</v>
      </c>
      <c r="AH27" s="488">
        <f t="shared" si="4"/>
        <v>0</v>
      </c>
      <c r="AI27" s="488">
        <f t="shared" si="4"/>
        <v>0</v>
      </c>
      <c r="AJ27" s="488">
        <f t="shared" si="4"/>
        <v>0</v>
      </c>
      <c r="AK27" s="488">
        <f t="shared" si="4"/>
        <v>0</v>
      </c>
      <c r="AL27" s="488">
        <f t="shared" si="4"/>
        <v>0</v>
      </c>
      <c r="AM27" s="488">
        <f t="shared" si="4"/>
        <v>0</v>
      </c>
      <c r="AN27" s="488">
        <f t="shared" si="4"/>
        <v>0</v>
      </c>
      <c r="AO27" s="488">
        <f t="shared" si="4"/>
        <v>0</v>
      </c>
      <c r="AP27" s="488">
        <f t="shared" si="4"/>
        <v>0</v>
      </c>
      <c r="AQ27" s="488">
        <f t="shared" si="4"/>
        <v>0</v>
      </c>
      <c r="AR27" s="488">
        <f t="shared" si="4"/>
        <v>0</v>
      </c>
      <c r="AS27" s="488">
        <f t="shared" si="4"/>
        <v>0</v>
      </c>
      <c r="AT27" s="488">
        <f t="shared" si="4"/>
        <v>0</v>
      </c>
      <c r="AU27" s="488">
        <f t="shared" si="4"/>
        <v>0</v>
      </c>
      <c r="AV27" s="488">
        <f t="shared" si="4"/>
        <v>0</v>
      </c>
      <c r="AW27" s="488">
        <f t="shared" si="4"/>
        <v>0</v>
      </c>
      <c r="AX27" s="488">
        <f t="shared" si="4"/>
        <v>0</v>
      </c>
      <c r="AY27" s="488">
        <f t="shared" si="4"/>
        <v>0</v>
      </c>
      <c r="AZ27" s="488">
        <f t="shared" si="4"/>
        <v>0</v>
      </c>
      <c r="BA27" s="488">
        <f t="shared" si="4"/>
        <v>0</v>
      </c>
      <c r="BB27" s="488">
        <f t="shared" si="4"/>
        <v>0</v>
      </c>
      <c r="BC27" s="488">
        <f t="shared" si="4"/>
        <v>0</v>
      </c>
      <c r="BD27" s="488">
        <f t="shared" si="4"/>
        <v>0</v>
      </c>
      <c r="BE27" s="488">
        <f t="shared" si="4"/>
        <v>0</v>
      </c>
      <c r="BF27" s="488">
        <f t="shared" si="4"/>
        <v>0</v>
      </c>
      <c r="BG27" s="488">
        <f t="shared" si="4"/>
        <v>0</v>
      </c>
      <c r="BH27" s="488">
        <f t="shared" si="4"/>
        <v>0</v>
      </c>
      <c r="BI27" s="488">
        <f t="shared" si="4"/>
        <v>0</v>
      </c>
      <c r="BJ27" s="488">
        <f t="shared" si="4"/>
        <v>0</v>
      </c>
      <c r="BK27" s="488">
        <f t="shared" si="4"/>
        <v>0</v>
      </c>
    </row>
    <row r="28" spans="1:63">
      <c r="A28" s="364"/>
      <c r="B28" s="364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0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360"/>
      <c r="AV28" s="360"/>
      <c r="AW28" s="360"/>
      <c r="AX28" s="360"/>
      <c r="AY28" s="360"/>
      <c r="AZ28" s="360"/>
      <c r="BA28" s="360"/>
      <c r="BB28" s="360"/>
      <c r="BC28" s="360"/>
      <c r="BD28" s="360"/>
      <c r="BE28" s="360"/>
      <c r="BF28" s="360"/>
      <c r="BG28" s="360"/>
      <c r="BH28" s="360"/>
      <c r="BI28" s="360"/>
      <c r="BJ28" s="360"/>
      <c r="BK28" s="360"/>
    </row>
    <row r="29" spans="1:63">
      <c r="A29" s="749" t="s">
        <v>80</v>
      </c>
      <c r="B29" s="750" t="s">
        <v>81</v>
      </c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360"/>
      <c r="AT29" s="360"/>
      <c r="AU29" s="360"/>
      <c r="AV29" s="360"/>
      <c r="AW29" s="360"/>
      <c r="AX29" s="360"/>
      <c r="AY29" s="360"/>
      <c r="AZ29" s="360"/>
      <c r="BA29" s="360"/>
      <c r="BB29" s="360"/>
      <c r="BC29" s="360"/>
      <c r="BD29" s="360"/>
      <c r="BE29" s="360"/>
      <c r="BF29" s="360"/>
      <c r="BG29" s="360"/>
      <c r="BH29" s="360"/>
      <c r="BI29" s="360"/>
      <c r="BJ29" s="360"/>
      <c r="BK29" s="360"/>
    </row>
    <row r="30" spans="1:63">
      <c r="A30" s="364"/>
      <c r="B30" s="751" t="s">
        <v>82</v>
      </c>
      <c r="C30" s="752">
        <v>0</v>
      </c>
      <c r="D30" s="753">
        <v>0.39803577590299999</v>
      </c>
      <c r="E30" s="754">
        <v>13.870258148258001</v>
      </c>
      <c r="F30" s="755">
        <v>0</v>
      </c>
      <c r="G30" s="756">
        <v>0</v>
      </c>
      <c r="H30" s="757">
        <v>1.2672691576040001</v>
      </c>
      <c r="I30" s="758">
        <v>68.479572123260994</v>
      </c>
      <c r="J30" s="759">
        <v>0</v>
      </c>
      <c r="K30" s="760">
        <v>0</v>
      </c>
      <c r="L30" s="761">
        <v>10.720430569743</v>
      </c>
      <c r="M30" s="762">
        <v>0</v>
      </c>
      <c r="N30" s="763">
        <v>0</v>
      </c>
      <c r="O30" s="764">
        <v>0</v>
      </c>
      <c r="P30" s="765">
        <v>0</v>
      </c>
      <c r="Q30" s="766">
        <v>0</v>
      </c>
      <c r="R30" s="767">
        <v>1.0869907383099999</v>
      </c>
      <c r="S30" s="768">
        <v>13.555253116065002</v>
      </c>
      <c r="T30" s="769">
        <v>5.0487750026129996</v>
      </c>
      <c r="U30" s="770">
        <v>0</v>
      </c>
      <c r="V30" s="771">
        <v>2.5393808922279999</v>
      </c>
      <c r="W30" s="772">
        <v>0</v>
      </c>
      <c r="X30" s="773">
        <v>0</v>
      </c>
      <c r="Y30" s="774">
        <v>0</v>
      </c>
      <c r="Z30" s="775">
        <v>0</v>
      </c>
      <c r="AA30" s="776">
        <v>0</v>
      </c>
      <c r="AB30" s="777">
        <v>9.8012479258139997</v>
      </c>
      <c r="AC30" s="778">
        <v>32.225040717421003</v>
      </c>
      <c r="AD30" s="779">
        <v>0.56520849945200002</v>
      </c>
      <c r="AE30" s="780">
        <v>0</v>
      </c>
      <c r="AF30" s="781">
        <v>32.784104128132</v>
      </c>
      <c r="AG30" s="782">
        <v>0</v>
      </c>
      <c r="AH30" s="783">
        <v>0</v>
      </c>
      <c r="AI30" s="784">
        <v>0</v>
      </c>
      <c r="AJ30" s="785">
        <v>0</v>
      </c>
      <c r="AK30" s="786">
        <v>0</v>
      </c>
      <c r="AL30" s="787">
        <v>10.170093930456</v>
      </c>
      <c r="AM30" s="788">
        <v>13.218289865455001</v>
      </c>
      <c r="AN30" s="789">
        <v>5.1958391210320007</v>
      </c>
      <c r="AO30" s="790">
        <v>0</v>
      </c>
      <c r="AP30" s="791">
        <v>27.416540071921002</v>
      </c>
      <c r="AQ30" s="792">
        <v>0</v>
      </c>
      <c r="AR30" s="793">
        <v>0</v>
      </c>
      <c r="AS30" s="794">
        <v>0</v>
      </c>
      <c r="AT30" s="795">
        <v>0</v>
      </c>
      <c r="AU30" s="796">
        <v>0</v>
      </c>
      <c r="AV30" s="797">
        <v>2.0237131237640003</v>
      </c>
      <c r="AW30" s="798">
        <v>8.546046697616001</v>
      </c>
      <c r="AX30" s="799">
        <v>0</v>
      </c>
      <c r="AY30" s="800">
        <v>0</v>
      </c>
      <c r="AZ30" s="801">
        <v>18.41981108453</v>
      </c>
      <c r="BA30" s="802">
        <v>0</v>
      </c>
      <c r="BB30" s="803">
        <v>0</v>
      </c>
      <c r="BC30" s="804">
        <v>0</v>
      </c>
      <c r="BD30" s="805">
        <v>0</v>
      </c>
      <c r="BE30" s="806">
        <v>0</v>
      </c>
      <c r="BF30" s="807">
        <v>1.218197514411</v>
      </c>
      <c r="BG30" s="808">
        <v>1.587379555354</v>
      </c>
      <c r="BH30" s="809">
        <v>0.69771474038699999</v>
      </c>
      <c r="BI30" s="810">
        <v>0</v>
      </c>
      <c r="BJ30" s="811">
        <v>2.3933672632259997</v>
      </c>
      <c r="BK30" s="812">
        <f t="shared" ref="BK30:BK37" si="5">SUM(C30:BJ30)</f>
        <v>283.22855976295608</v>
      </c>
    </row>
    <row r="31" spans="1:63">
      <c r="A31" s="364"/>
      <c r="B31" s="813" t="s">
        <v>83</v>
      </c>
      <c r="C31" s="814">
        <v>0</v>
      </c>
      <c r="D31" s="815">
        <v>2.1950144421290001</v>
      </c>
      <c r="E31" s="816">
        <v>0</v>
      </c>
      <c r="F31" s="817">
        <v>0</v>
      </c>
      <c r="G31" s="818">
        <v>0</v>
      </c>
      <c r="H31" s="819">
        <v>47.484404747361999</v>
      </c>
      <c r="I31" s="820">
        <v>89.724255415328997</v>
      </c>
      <c r="J31" s="821">
        <v>0</v>
      </c>
      <c r="K31" s="822">
        <v>0</v>
      </c>
      <c r="L31" s="823">
        <v>88.265288302898</v>
      </c>
      <c r="M31" s="824">
        <v>0</v>
      </c>
      <c r="N31" s="825">
        <v>0</v>
      </c>
      <c r="O31" s="826">
        <v>0</v>
      </c>
      <c r="P31" s="827">
        <v>0</v>
      </c>
      <c r="Q31" s="828">
        <v>0</v>
      </c>
      <c r="R31" s="829">
        <v>19.195031464653997</v>
      </c>
      <c r="S31" s="830">
        <v>7.4170833621619998</v>
      </c>
      <c r="T31" s="831">
        <v>0</v>
      </c>
      <c r="U31" s="832">
        <v>0</v>
      </c>
      <c r="V31" s="833">
        <v>23.286138394918002</v>
      </c>
      <c r="W31" s="834">
        <v>0</v>
      </c>
      <c r="X31" s="835">
        <v>0</v>
      </c>
      <c r="Y31" s="836">
        <v>0</v>
      </c>
      <c r="Z31" s="837">
        <v>0</v>
      </c>
      <c r="AA31" s="838">
        <v>0</v>
      </c>
      <c r="AB31" s="839">
        <v>12.860257186488999</v>
      </c>
      <c r="AC31" s="840">
        <v>7.3886803539379997</v>
      </c>
      <c r="AD31" s="841">
        <v>0</v>
      </c>
      <c r="AE31" s="842">
        <v>0</v>
      </c>
      <c r="AF31" s="843">
        <v>30.129504140666999</v>
      </c>
      <c r="AG31" s="844">
        <v>0</v>
      </c>
      <c r="AH31" s="845">
        <v>0</v>
      </c>
      <c r="AI31" s="846">
        <v>0</v>
      </c>
      <c r="AJ31" s="847">
        <v>0</v>
      </c>
      <c r="AK31" s="848">
        <v>0</v>
      </c>
      <c r="AL31" s="849">
        <v>11.011373251910999</v>
      </c>
      <c r="AM31" s="850">
        <v>1.332374383229</v>
      </c>
      <c r="AN31" s="851">
        <v>0</v>
      </c>
      <c r="AO31" s="852">
        <v>0</v>
      </c>
      <c r="AP31" s="853">
        <v>19.675342807793001</v>
      </c>
      <c r="AQ31" s="854">
        <v>0</v>
      </c>
      <c r="AR31" s="855">
        <v>0</v>
      </c>
      <c r="AS31" s="856">
        <v>0</v>
      </c>
      <c r="AT31" s="857">
        <v>0</v>
      </c>
      <c r="AU31" s="858">
        <v>0</v>
      </c>
      <c r="AV31" s="859">
        <v>82.829898789283007</v>
      </c>
      <c r="AW31" s="860">
        <v>98.168322023591003</v>
      </c>
      <c r="AX31" s="861">
        <v>0</v>
      </c>
      <c r="AY31" s="862">
        <v>0</v>
      </c>
      <c r="AZ31" s="863">
        <v>363.43221677388999</v>
      </c>
      <c r="BA31" s="864">
        <v>0</v>
      </c>
      <c r="BB31" s="865">
        <v>0</v>
      </c>
      <c r="BC31" s="866">
        <v>0</v>
      </c>
      <c r="BD31" s="867">
        <v>0</v>
      </c>
      <c r="BE31" s="868">
        <v>0</v>
      </c>
      <c r="BF31" s="869">
        <v>17.835546370098999</v>
      </c>
      <c r="BG31" s="870">
        <v>7.0283335875809998</v>
      </c>
      <c r="BH31" s="871">
        <v>0</v>
      </c>
      <c r="BI31" s="872">
        <v>0</v>
      </c>
      <c r="BJ31" s="873">
        <v>32.611751561596002</v>
      </c>
      <c r="BK31" s="874">
        <f t="shared" si="5"/>
        <v>961.87081735951892</v>
      </c>
    </row>
    <row r="32" spans="1:63">
      <c r="A32" s="364"/>
      <c r="B32" s="875" t="s">
        <v>84</v>
      </c>
      <c r="C32" s="876">
        <v>0</v>
      </c>
      <c r="D32" s="877">
        <v>0.95272639174200002</v>
      </c>
      <c r="E32" s="878">
        <v>0</v>
      </c>
      <c r="F32" s="879">
        <v>0</v>
      </c>
      <c r="G32" s="880">
        <v>0</v>
      </c>
      <c r="H32" s="881">
        <v>1.130208501624</v>
      </c>
      <c r="I32" s="882">
        <v>3.326420167517</v>
      </c>
      <c r="J32" s="883">
        <v>0</v>
      </c>
      <c r="K32" s="884">
        <v>0</v>
      </c>
      <c r="L32" s="885">
        <v>9.0051367537760001</v>
      </c>
      <c r="M32" s="886">
        <v>0</v>
      </c>
      <c r="N32" s="887">
        <v>0</v>
      </c>
      <c r="O32" s="888">
        <v>0</v>
      </c>
      <c r="P32" s="889">
        <v>0</v>
      </c>
      <c r="Q32" s="890">
        <v>0</v>
      </c>
      <c r="R32" s="891">
        <v>0.67933294307000003</v>
      </c>
      <c r="S32" s="892">
        <v>0.78818113812900004</v>
      </c>
      <c r="T32" s="893">
        <v>0</v>
      </c>
      <c r="U32" s="894">
        <v>0</v>
      </c>
      <c r="V32" s="895">
        <v>3.5474571456469999</v>
      </c>
      <c r="W32" s="896">
        <v>0</v>
      </c>
      <c r="X32" s="897">
        <v>0</v>
      </c>
      <c r="Y32" s="898">
        <v>0</v>
      </c>
      <c r="Z32" s="899">
        <v>0</v>
      </c>
      <c r="AA32" s="900">
        <v>0</v>
      </c>
      <c r="AB32" s="901">
        <v>2.646541979117</v>
      </c>
      <c r="AC32" s="902">
        <v>9.9295363496459998</v>
      </c>
      <c r="AD32" s="903">
        <v>0</v>
      </c>
      <c r="AE32" s="904">
        <v>0</v>
      </c>
      <c r="AF32" s="905">
        <v>10.176102544718001</v>
      </c>
      <c r="AG32" s="906">
        <v>0</v>
      </c>
      <c r="AH32" s="907">
        <v>0</v>
      </c>
      <c r="AI32" s="908">
        <v>0</v>
      </c>
      <c r="AJ32" s="909">
        <v>0</v>
      </c>
      <c r="AK32" s="910">
        <v>0</v>
      </c>
      <c r="AL32" s="911">
        <v>3.4553353752309999</v>
      </c>
      <c r="AM32" s="912">
        <v>0.69634019628999999</v>
      </c>
      <c r="AN32" s="913">
        <v>0</v>
      </c>
      <c r="AO32" s="914">
        <v>0</v>
      </c>
      <c r="AP32" s="915">
        <v>8.2676499835519994</v>
      </c>
      <c r="AQ32" s="916">
        <v>0</v>
      </c>
      <c r="AR32" s="917">
        <v>0</v>
      </c>
      <c r="AS32" s="918">
        <v>0</v>
      </c>
      <c r="AT32" s="919">
        <v>0</v>
      </c>
      <c r="AU32" s="920">
        <v>0</v>
      </c>
      <c r="AV32" s="921">
        <v>10.961745034351001</v>
      </c>
      <c r="AW32" s="922">
        <v>10.70671100355</v>
      </c>
      <c r="AX32" s="923">
        <v>0</v>
      </c>
      <c r="AY32" s="924">
        <v>0</v>
      </c>
      <c r="AZ32" s="925">
        <v>48.051125380564997</v>
      </c>
      <c r="BA32" s="926">
        <v>0</v>
      </c>
      <c r="BB32" s="927">
        <v>0</v>
      </c>
      <c r="BC32" s="928">
        <v>0</v>
      </c>
      <c r="BD32" s="929">
        <v>0</v>
      </c>
      <c r="BE32" s="930">
        <v>0</v>
      </c>
      <c r="BF32" s="931">
        <v>1.7056700885580001</v>
      </c>
      <c r="BG32" s="932">
        <v>8.3190060489669992</v>
      </c>
      <c r="BH32" s="933">
        <v>0</v>
      </c>
      <c r="BI32" s="934">
        <v>0</v>
      </c>
      <c r="BJ32" s="935">
        <v>2.1706388421599998</v>
      </c>
      <c r="BK32" s="936">
        <f t="shared" si="5"/>
        <v>136.51586586821</v>
      </c>
    </row>
    <row r="33" spans="1:63">
      <c r="A33" s="364"/>
      <c r="B33" s="937" t="s">
        <v>85</v>
      </c>
      <c r="C33" s="938">
        <v>0</v>
      </c>
      <c r="D33" s="939">
        <v>0.95326203183900005</v>
      </c>
      <c r="E33" s="940">
        <v>0</v>
      </c>
      <c r="F33" s="941">
        <v>0</v>
      </c>
      <c r="G33" s="942">
        <v>0</v>
      </c>
      <c r="H33" s="943">
        <v>1.927994034044</v>
      </c>
      <c r="I33" s="944">
        <v>0.33273505093599998</v>
      </c>
      <c r="J33" s="945">
        <v>0</v>
      </c>
      <c r="K33" s="946">
        <v>0</v>
      </c>
      <c r="L33" s="947">
        <v>3.1377583904210002</v>
      </c>
      <c r="M33" s="948">
        <v>0</v>
      </c>
      <c r="N33" s="949">
        <v>0</v>
      </c>
      <c r="O33" s="950">
        <v>0</v>
      </c>
      <c r="P33" s="951">
        <v>0</v>
      </c>
      <c r="Q33" s="952">
        <v>0</v>
      </c>
      <c r="R33" s="953">
        <v>0.60994350042599998</v>
      </c>
      <c r="S33" s="954">
        <v>0</v>
      </c>
      <c r="T33" s="955">
        <v>0</v>
      </c>
      <c r="U33" s="956">
        <v>0</v>
      </c>
      <c r="V33" s="957">
        <v>3.4376858752889996</v>
      </c>
      <c r="W33" s="958">
        <v>0</v>
      </c>
      <c r="X33" s="959">
        <v>0</v>
      </c>
      <c r="Y33" s="960">
        <v>0</v>
      </c>
      <c r="Z33" s="961">
        <v>0</v>
      </c>
      <c r="AA33" s="962">
        <v>0</v>
      </c>
      <c r="AB33" s="963">
        <v>1.6680894101999999</v>
      </c>
      <c r="AC33" s="964">
        <v>1.0282734065E-2</v>
      </c>
      <c r="AD33" s="965">
        <v>0</v>
      </c>
      <c r="AE33" s="966">
        <v>0</v>
      </c>
      <c r="AF33" s="967">
        <v>0.965296668839</v>
      </c>
      <c r="AG33" s="968">
        <v>0</v>
      </c>
      <c r="AH33" s="969">
        <v>0</v>
      </c>
      <c r="AI33" s="970">
        <v>0</v>
      </c>
      <c r="AJ33" s="971">
        <v>0</v>
      </c>
      <c r="AK33" s="972">
        <v>0</v>
      </c>
      <c r="AL33" s="973">
        <v>0.89088748743200008</v>
      </c>
      <c r="AM33" s="974">
        <v>0</v>
      </c>
      <c r="AN33" s="975">
        <v>0</v>
      </c>
      <c r="AO33" s="976">
        <v>0</v>
      </c>
      <c r="AP33" s="977">
        <v>0.97521549642100003</v>
      </c>
      <c r="AQ33" s="978">
        <v>0</v>
      </c>
      <c r="AR33" s="979">
        <v>0</v>
      </c>
      <c r="AS33" s="980">
        <v>0</v>
      </c>
      <c r="AT33" s="981">
        <v>0</v>
      </c>
      <c r="AU33" s="982">
        <v>0</v>
      </c>
      <c r="AV33" s="983">
        <v>11.645954774817</v>
      </c>
      <c r="AW33" s="984">
        <v>6.0685833142609997</v>
      </c>
      <c r="AX33" s="985">
        <v>5.703626869871</v>
      </c>
      <c r="AY33" s="986">
        <v>0</v>
      </c>
      <c r="AZ33" s="987">
        <v>55.141735104828001</v>
      </c>
      <c r="BA33" s="988">
        <v>0</v>
      </c>
      <c r="BB33" s="989">
        <v>0</v>
      </c>
      <c r="BC33" s="990">
        <v>0</v>
      </c>
      <c r="BD33" s="991">
        <v>0</v>
      </c>
      <c r="BE33" s="992">
        <v>0</v>
      </c>
      <c r="BF33" s="993">
        <v>1.030609196813</v>
      </c>
      <c r="BG33" s="994">
        <v>2.4916045023860001</v>
      </c>
      <c r="BH33" s="995">
        <v>1.0842991884840001</v>
      </c>
      <c r="BI33" s="996">
        <v>0</v>
      </c>
      <c r="BJ33" s="997">
        <v>12.315346111618</v>
      </c>
      <c r="BK33" s="998">
        <f t="shared" si="5"/>
        <v>110.39090974298999</v>
      </c>
    </row>
    <row r="34" spans="1:63">
      <c r="A34" s="364"/>
      <c r="B34" s="999" t="s">
        <v>86</v>
      </c>
      <c r="C34" s="1000">
        <v>0</v>
      </c>
      <c r="D34" s="1001">
        <v>0.97033916216100002</v>
      </c>
      <c r="E34" s="1002">
        <v>0</v>
      </c>
      <c r="F34" s="1003">
        <v>0</v>
      </c>
      <c r="G34" s="1004">
        <v>0</v>
      </c>
      <c r="H34" s="1005">
        <v>2.2854646312120002</v>
      </c>
      <c r="I34" s="1006">
        <v>16.588302043452</v>
      </c>
      <c r="J34" s="1007">
        <v>0</v>
      </c>
      <c r="K34" s="1008">
        <v>0</v>
      </c>
      <c r="L34" s="1009">
        <v>2.7821975898729998</v>
      </c>
      <c r="M34" s="1010">
        <v>0</v>
      </c>
      <c r="N34" s="1011">
        <v>0</v>
      </c>
      <c r="O34" s="1012">
        <v>0</v>
      </c>
      <c r="P34" s="1013">
        <v>0</v>
      </c>
      <c r="Q34" s="1014">
        <v>0</v>
      </c>
      <c r="R34" s="1015">
        <v>0.63866198745500002</v>
      </c>
      <c r="S34" s="1016">
        <v>0</v>
      </c>
      <c r="T34" s="1017">
        <v>0</v>
      </c>
      <c r="U34" s="1018">
        <v>0</v>
      </c>
      <c r="V34" s="1019">
        <v>0.87148244554900001</v>
      </c>
      <c r="W34" s="1020">
        <v>0</v>
      </c>
      <c r="X34" s="1021">
        <v>0</v>
      </c>
      <c r="Y34" s="1022">
        <v>0</v>
      </c>
      <c r="Z34" s="1023">
        <v>0</v>
      </c>
      <c r="AA34" s="1024">
        <v>0</v>
      </c>
      <c r="AB34" s="1025">
        <v>0.70370651758299996</v>
      </c>
      <c r="AC34" s="1026">
        <v>0</v>
      </c>
      <c r="AD34" s="1027">
        <v>0</v>
      </c>
      <c r="AE34" s="1028">
        <v>0</v>
      </c>
      <c r="AF34" s="1029">
        <v>0.173375962548</v>
      </c>
      <c r="AG34" s="1030">
        <v>0</v>
      </c>
      <c r="AH34" s="1031">
        <v>0</v>
      </c>
      <c r="AI34" s="1032">
        <v>0</v>
      </c>
      <c r="AJ34" s="1033">
        <v>0</v>
      </c>
      <c r="AK34" s="1034">
        <v>0</v>
      </c>
      <c r="AL34" s="1035">
        <v>0.38407403871200002</v>
      </c>
      <c r="AM34" s="1036">
        <v>0</v>
      </c>
      <c r="AN34" s="1037">
        <v>0</v>
      </c>
      <c r="AO34" s="1038">
        <v>0</v>
      </c>
      <c r="AP34" s="1039">
        <v>3.6390241774E-2</v>
      </c>
      <c r="AQ34" s="1040">
        <v>0</v>
      </c>
      <c r="AR34" s="1041">
        <v>0</v>
      </c>
      <c r="AS34" s="1042">
        <v>0</v>
      </c>
      <c r="AT34" s="1043">
        <v>0</v>
      </c>
      <c r="AU34" s="1044">
        <v>0</v>
      </c>
      <c r="AV34" s="1045">
        <v>12.679511622545999</v>
      </c>
      <c r="AW34" s="1046">
        <v>11.796481998296001</v>
      </c>
      <c r="AX34" s="1047">
        <v>0</v>
      </c>
      <c r="AY34" s="1048">
        <v>0</v>
      </c>
      <c r="AZ34" s="1049">
        <v>54.037251735371996</v>
      </c>
      <c r="BA34" s="1050">
        <v>0</v>
      </c>
      <c r="BB34" s="1051">
        <v>0</v>
      </c>
      <c r="BC34" s="1052">
        <v>0</v>
      </c>
      <c r="BD34" s="1053">
        <v>0</v>
      </c>
      <c r="BE34" s="1054">
        <v>0</v>
      </c>
      <c r="BF34" s="1055">
        <v>1.492899922808</v>
      </c>
      <c r="BG34" s="1056">
        <v>6.5728234223540003</v>
      </c>
      <c r="BH34" s="1057">
        <v>0</v>
      </c>
      <c r="BI34" s="1058">
        <v>0</v>
      </c>
      <c r="BJ34" s="1059">
        <v>3.31606490858</v>
      </c>
      <c r="BK34" s="1060">
        <f t="shared" si="5"/>
        <v>115.329028230275</v>
      </c>
    </row>
    <row r="35" spans="1:63">
      <c r="A35" s="364"/>
      <c r="B35" s="1061" t="s">
        <v>87</v>
      </c>
      <c r="C35" s="1062">
        <v>0</v>
      </c>
      <c r="D35" s="1063">
        <v>78.532004700903997</v>
      </c>
      <c r="E35" s="1064">
        <v>77.497812309226006</v>
      </c>
      <c r="F35" s="1065">
        <v>0</v>
      </c>
      <c r="G35" s="1066">
        <v>0</v>
      </c>
      <c r="H35" s="1067">
        <v>5.3302936872790001</v>
      </c>
      <c r="I35" s="1068">
        <v>233.03159677071099</v>
      </c>
      <c r="J35" s="1069">
        <v>101.96944199971</v>
      </c>
      <c r="K35" s="1070">
        <v>0</v>
      </c>
      <c r="L35" s="1071">
        <v>68.46364189097001</v>
      </c>
      <c r="M35" s="1072">
        <v>0</v>
      </c>
      <c r="N35" s="1073">
        <v>0</v>
      </c>
      <c r="O35" s="1074">
        <v>0</v>
      </c>
      <c r="P35" s="1075">
        <v>0</v>
      </c>
      <c r="Q35" s="1076">
        <v>0</v>
      </c>
      <c r="R35" s="1077">
        <v>2.6279742504670001</v>
      </c>
      <c r="S35" s="1078">
        <v>82.265238043969006</v>
      </c>
      <c r="T35" s="1079">
        <v>17.754337918419001</v>
      </c>
      <c r="U35" s="1080">
        <v>0</v>
      </c>
      <c r="V35" s="1081">
        <v>11.473953454301</v>
      </c>
      <c r="W35" s="1082">
        <v>0</v>
      </c>
      <c r="X35" s="1143">
        <v>0</v>
      </c>
      <c r="Y35" s="1083">
        <v>0</v>
      </c>
      <c r="Z35" s="1084">
        <v>0</v>
      </c>
      <c r="AA35" s="1085">
        <v>0</v>
      </c>
      <c r="AB35" s="1086">
        <v>22.611439308097999</v>
      </c>
      <c r="AC35" s="1087">
        <v>64.939373716199995</v>
      </c>
      <c r="AD35" s="1088">
        <v>0</v>
      </c>
      <c r="AE35" s="1089">
        <v>0</v>
      </c>
      <c r="AF35" s="1090">
        <v>21.023880800120999</v>
      </c>
      <c r="AG35" s="1091">
        <v>0</v>
      </c>
      <c r="AH35" s="1092">
        <v>0</v>
      </c>
      <c r="AI35" s="1093">
        <v>0</v>
      </c>
      <c r="AJ35" s="1094">
        <v>0</v>
      </c>
      <c r="AK35" s="1095">
        <v>0</v>
      </c>
      <c r="AL35" s="1096">
        <v>16.095406726379998</v>
      </c>
      <c r="AM35" s="1097">
        <v>7.0352859222570006</v>
      </c>
      <c r="AN35" s="1098">
        <v>6.8702872874200001</v>
      </c>
      <c r="AO35" s="1099">
        <v>0</v>
      </c>
      <c r="AP35" s="1100">
        <v>15.818564279398998</v>
      </c>
      <c r="AQ35" s="1101">
        <v>0</v>
      </c>
      <c r="AR35" s="467">
        <v>0</v>
      </c>
      <c r="AS35" s="1102">
        <v>0</v>
      </c>
      <c r="AT35" s="1103">
        <v>0</v>
      </c>
      <c r="AU35" s="1104">
        <v>0</v>
      </c>
      <c r="AV35" s="1105">
        <v>25.747932472740001</v>
      </c>
      <c r="AW35" s="1106">
        <v>76.989864180228992</v>
      </c>
      <c r="AX35" s="1107">
        <v>-1.1936E-8</v>
      </c>
      <c r="AY35" s="1108">
        <v>0</v>
      </c>
      <c r="AZ35" s="1109">
        <v>127.27860891437099</v>
      </c>
      <c r="BA35" s="1110">
        <v>0</v>
      </c>
      <c r="BB35" s="1111">
        <v>0</v>
      </c>
      <c r="BC35" s="1112">
        <v>0</v>
      </c>
      <c r="BD35" s="1113">
        <v>0</v>
      </c>
      <c r="BE35" s="1114">
        <v>0</v>
      </c>
      <c r="BF35" s="1115">
        <v>9.8335274184839996</v>
      </c>
      <c r="BG35" s="1116">
        <v>3.8977590917460003</v>
      </c>
      <c r="BH35" s="1117">
        <v>2.521675497645</v>
      </c>
      <c r="BI35" s="1118">
        <v>0</v>
      </c>
      <c r="BJ35" s="1119">
        <v>29.944860803442001</v>
      </c>
      <c r="BK35" s="1120">
        <f t="shared" si="5"/>
        <v>1109.5547614325517</v>
      </c>
    </row>
    <row r="36" spans="1:63">
      <c r="A36" s="364"/>
      <c r="B36" s="1121" t="s">
        <v>88</v>
      </c>
      <c r="C36" s="1122">
        <v>0</v>
      </c>
      <c r="D36" s="1123">
        <v>0.97881348132300006</v>
      </c>
      <c r="E36" s="1124">
        <v>0</v>
      </c>
      <c r="F36" s="1125">
        <v>0</v>
      </c>
      <c r="G36" s="1126">
        <v>0</v>
      </c>
      <c r="H36" s="1127">
        <v>4.777014583383</v>
      </c>
      <c r="I36" s="1128">
        <v>27.608547218872999</v>
      </c>
      <c r="J36" s="1129">
        <v>0</v>
      </c>
      <c r="K36" s="1130">
        <v>0</v>
      </c>
      <c r="L36" s="1131">
        <v>24.202657542529</v>
      </c>
      <c r="M36" s="1132">
        <v>0</v>
      </c>
      <c r="N36" s="1133">
        <v>0</v>
      </c>
      <c r="O36" s="1134">
        <v>0</v>
      </c>
      <c r="P36" s="1135">
        <v>0</v>
      </c>
      <c r="Q36" s="1136">
        <v>0</v>
      </c>
      <c r="R36" s="1137">
        <v>1.631611649531</v>
      </c>
      <c r="S36" s="1138">
        <v>0.13342821258100002</v>
      </c>
      <c r="T36" s="1139">
        <v>0</v>
      </c>
      <c r="U36" s="1140">
        <v>0</v>
      </c>
      <c r="V36" s="1141">
        <v>21.202616552684997</v>
      </c>
      <c r="W36" s="1142">
        <v>0</v>
      </c>
      <c r="X36" s="1143">
        <v>0</v>
      </c>
      <c r="Y36" s="1144">
        <v>0</v>
      </c>
      <c r="Z36" s="1145">
        <v>0</v>
      </c>
      <c r="AA36" s="1146">
        <v>0</v>
      </c>
      <c r="AB36" s="1147">
        <v>8.1532887072170013</v>
      </c>
      <c r="AC36" s="1148">
        <v>39.071574000973996</v>
      </c>
      <c r="AD36" s="1149">
        <v>0</v>
      </c>
      <c r="AE36" s="1150">
        <v>0</v>
      </c>
      <c r="AF36" s="1151">
        <v>26.169136055881999</v>
      </c>
      <c r="AG36" s="1152">
        <v>0</v>
      </c>
      <c r="AH36" s="1153">
        <v>0</v>
      </c>
      <c r="AI36" s="1154">
        <v>0</v>
      </c>
      <c r="AJ36" s="1155">
        <v>0</v>
      </c>
      <c r="AK36" s="1156">
        <v>0</v>
      </c>
      <c r="AL36" s="1157">
        <v>8.9083823307079992</v>
      </c>
      <c r="AM36" s="1158">
        <v>7.7244074597120003</v>
      </c>
      <c r="AN36" s="1159">
        <v>0</v>
      </c>
      <c r="AO36" s="1160">
        <v>0</v>
      </c>
      <c r="AP36" s="1161">
        <v>17.753809797922997</v>
      </c>
      <c r="AQ36" s="1162">
        <v>0</v>
      </c>
      <c r="AR36" s="1163">
        <v>0</v>
      </c>
      <c r="AS36" s="1164">
        <v>0</v>
      </c>
      <c r="AT36" s="1165">
        <v>0</v>
      </c>
      <c r="AU36" s="1166">
        <v>0</v>
      </c>
      <c r="AV36" s="1167">
        <v>18.325883714478</v>
      </c>
      <c r="AW36" s="1168">
        <v>17.405975866903002</v>
      </c>
      <c r="AX36" s="1169">
        <v>0</v>
      </c>
      <c r="AY36" s="1170">
        <v>0</v>
      </c>
      <c r="AZ36" s="1171">
        <v>92.861954912781002</v>
      </c>
      <c r="BA36" s="1172">
        <v>0</v>
      </c>
      <c r="BB36" s="1173">
        <v>0</v>
      </c>
      <c r="BC36" s="1174">
        <v>0</v>
      </c>
      <c r="BD36" s="1175">
        <v>0</v>
      </c>
      <c r="BE36" s="1176">
        <v>0</v>
      </c>
      <c r="BF36" s="1177">
        <v>8.6036649599080004</v>
      </c>
      <c r="BG36" s="1178">
        <v>5.5806602031289998</v>
      </c>
      <c r="BH36" s="1179">
        <v>0.54329005735500002</v>
      </c>
      <c r="BI36" s="1180">
        <v>0</v>
      </c>
      <c r="BJ36" s="1181">
        <v>21.069354996244002</v>
      </c>
      <c r="BK36" s="1182">
        <f t="shared" si="5"/>
        <v>352.706072304119</v>
      </c>
    </row>
    <row r="37" spans="1:63">
      <c r="A37" s="364"/>
      <c r="B37" s="1183" t="s">
        <v>89</v>
      </c>
      <c r="C37" s="1184">
        <v>0</v>
      </c>
      <c r="D37" s="1185">
        <v>0.88131219090299995</v>
      </c>
      <c r="E37" s="1186">
        <v>100.963356784097</v>
      </c>
      <c r="F37" s="1187">
        <v>0</v>
      </c>
      <c r="G37" s="1188">
        <v>0</v>
      </c>
      <c r="H37" s="1189">
        <v>2.869600404926</v>
      </c>
      <c r="I37" s="1190">
        <v>28.473272429101996</v>
      </c>
      <c r="J37" s="1191">
        <v>0</v>
      </c>
      <c r="K37" s="1192">
        <v>0</v>
      </c>
      <c r="L37" s="1193">
        <v>14.985336956112999</v>
      </c>
      <c r="M37" s="1194">
        <v>0</v>
      </c>
      <c r="N37" s="1195">
        <v>0</v>
      </c>
      <c r="O37" s="1196">
        <v>0</v>
      </c>
      <c r="P37" s="1197">
        <v>0</v>
      </c>
      <c r="Q37" s="1198">
        <v>0</v>
      </c>
      <c r="R37" s="1199">
        <v>1.1629210518570001</v>
      </c>
      <c r="S37" s="1200">
        <v>3.7664570453E-2</v>
      </c>
      <c r="T37" s="1201">
        <v>0</v>
      </c>
      <c r="U37" s="1202">
        <v>0</v>
      </c>
      <c r="V37" s="1203">
        <v>1.8952043590659999</v>
      </c>
      <c r="W37" s="1204">
        <v>0</v>
      </c>
      <c r="X37" s="1205">
        <v>0</v>
      </c>
      <c r="Y37" s="1206">
        <v>0</v>
      </c>
      <c r="Z37" s="1207">
        <v>0</v>
      </c>
      <c r="AA37" s="1208">
        <v>0</v>
      </c>
      <c r="AB37" s="1209">
        <v>0.61131022172400007</v>
      </c>
      <c r="AC37" s="1210">
        <v>26.251835476611998</v>
      </c>
      <c r="AD37" s="1211">
        <v>0</v>
      </c>
      <c r="AE37" s="1212">
        <v>0</v>
      </c>
      <c r="AF37" s="1213">
        <v>0.63394329025999996</v>
      </c>
      <c r="AG37" s="1214">
        <v>0</v>
      </c>
      <c r="AH37" s="1215">
        <v>0</v>
      </c>
      <c r="AI37" s="1216">
        <v>0</v>
      </c>
      <c r="AJ37" s="1217">
        <v>0</v>
      </c>
      <c r="AK37" s="1218">
        <v>0</v>
      </c>
      <c r="AL37" s="1219">
        <v>0.86103047408399991</v>
      </c>
      <c r="AM37" s="1220">
        <v>2.3295447032E-2</v>
      </c>
      <c r="AN37" s="1221">
        <v>-4.9599999999999999E-7</v>
      </c>
      <c r="AO37" s="1222">
        <v>0</v>
      </c>
      <c r="AP37" s="1223">
        <v>3.2236928225869996</v>
      </c>
      <c r="AQ37" s="1224">
        <v>0</v>
      </c>
      <c r="AR37" s="467">
        <v>0</v>
      </c>
      <c r="AS37" s="1225">
        <v>0</v>
      </c>
      <c r="AT37" s="1226">
        <v>0</v>
      </c>
      <c r="AU37" s="1227">
        <v>0</v>
      </c>
      <c r="AV37" s="1228">
        <v>39.281670090978999</v>
      </c>
      <c r="AW37" s="1229">
        <v>55.831411210273004</v>
      </c>
      <c r="AX37" s="1230">
        <v>-4.9625800000000002E-7</v>
      </c>
      <c r="AY37" s="1231">
        <v>0</v>
      </c>
      <c r="AZ37" s="1232">
        <v>196.77073119607201</v>
      </c>
      <c r="BA37" s="1233">
        <v>0</v>
      </c>
      <c r="BB37" s="1234">
        <v>0</v>
      </c>
      <c r="BC37" s="1235">
        <v>0</v>
      </c>
      <c r="BD37" s="1236">
        <v>0</v>
      </c>
      <c r="BE37" s="1237">
        <v>0</v>
      </c>
      <c r="BF37" s="1238">
        <v>17.585033419405999</v>
      </c>
      <c r="BG37" s="1239">
        <v>8.0046493007479995</v>
      </c>
      <c r="BH37" s="1240">
        <v>4.6112649697099997</v>
      </c>
      <c r="BI37" s="1241">
        <v>0</v>
      </c>
      <c r="BJ37" s="1242">
        <v>37.115987301560004</v>
      </c>
      <c r="BK37" s="1243">
        <f t="shared" si="5"/>
        <v>542.07452297530608</v>
      </c>
    </row>
    <row r="38" spans="1:63">
      <c r="A38" s="364"/>
      <c r="B38" s="1244" t="s">
        <v>90</v>
      </c>
      <c r="C38" s="488">
        <f t="shared" ref="C38:BK38" si="6">SUM(C30:C37)</f>
        <v>0</v>
      </c>
      <c r="D38" s="488">
        <f t="shared" si="6"/>
        <v>85.861508176903996</v>
      </c>
      <c r="E38" s="488">
        <f t="shared" si="6"/>
        <v>192.33142724158103</v>
      </c>
      <c r="F38" s="488">
        <f t="shared" si="6"/>
        <v>0</v>
      </c>
      <c r="G38" s="488">
        <f t="shared" si="6"/>
        <v>0</v>
      </c>
      <c r="H38" s="488">
        <f t="shared" si="6"/>
        <v>67.072249747434</v>
      </c>
      <c r="I38" s="488">
        <f t="shared" si="6"/>
        <v>467.56470121918102</v>
      </c>
      <c r="J38" s="488">
        <f t="shared" si="6"/>
        <v>101.96944199971</v>
      </c>
      <c r="K38" s="488">
        <f t="shared" si="6"/>
        <v>0</v>
      </c>
      <c r="L38" s="488">
        <f t="shared" si="6"/>
        <v>221.56244799632302</v>
      </c>
      <c r="M38" s="488">
        <f t="shared" si="6"/>
        <v>0</v>
      </c>
      <c r="N38" s="488">
        <f t="shared" si="6"/>
        <v>0</v>
      </c>
      <c r="O38" s="488">
        <f t="shared" si="6"/>
        <v>0</v>
      </c>
      <c r="P38" s="488">
        <f t="shared" si="6"/>
        <v>0</v>
      </c>
      <c r="Q38" s="488">
        <f t="shared" si="6"/>
        <v>0</v>
      </c>
      <c r="R38" s="488">
        <f t="shared" si="6"/>
        <v>27.632467585769994</v>
      </c>
      <c r="S38" s="488">
        <f t="shared" si="6"/>
        <v>104.196848443359</v>
      </c>
      <c r="T38" s="488">
        <f t="shared" si="6"/>
        <v>22.803112921032</v>
      </c>
      <c r="U38" s="488">
        <f t="shared" si="6"/>
        <v>0</v>
      </c>
      <c r="V38" s="488">
        <f t="shared" si="6"/>
        <v>68.253919119683005</v>
      </c>
      <c r="W38" s="488">
        <f t="shared" si="6"/>
        <v>0</v>
      </c>
      <c r="X38" s="488">
        <f t="shared" si="6"/>
        <v>0</v>
      </c>
      <c r="Y38" s="488">
        <f t="shared" si="6"/>
        <v>0</v>
      </c>
      <c r="Z38" s="488">
        <f t="shared" si="6"/>
        <v>0</v>
      </c>
      <c r="AA38" s="488">
        <f t="shared" si="6"/>
        <v>0</v>
      </c>
      <c r="AB38" s="488">
        <f t="shared" si="6"/>
        <v>59.055881256241996</v>
      </c>
      <c r="AC38" s="488">
        <f t="shared" si="6"/>
        <v>179.816323348856</v>
      </c>
      <c r="AD38" s="488">
        <f t="shared" si="6"/>
        <v>0.56520849945200002</v>
      </c>
      <c r="AE38" s="488">
        <f t="shared" si="6"/>
        <v>0</v>
      </c>
      <c r="AF38" s="488">
        <f t="shared" si="6"/>
        <v>122.05534359116702</v>
      </c>
      <c r="AG38" s="488">
        <f t="shared" si="6"/>
        <v>0</v>
      </c>
      <c r="AH38" s="488">
        <f t="shared" si="6"/>
        <v>0</v>
      </c>
      <c r="AI38" s="488">
        <f t="shared" si="6"/>
        <v>0</v>
      </c>
      <c r="AJ38" s="488">
        <f t="shared" si="6"/>
        <v>0</v>
      </c>
      <c r="AK38" s="488">
        <f t="shared" si="6"/>
        <v>0</v>
      </c>
      <c r="AL38" s="488">
        <f t="shared" si="6"/>
        <v>51.776583614914003</v>
      </c>
      <c r="AM38" s="488">
        <f t="shared" si="6"/>
        <v>30.029993273975006</v>
      </c>
      <c r="AN38" s="488">
        <f t="shared" si="6"/>
        <v>12.066125912452</v>
      </c>
      <c r="AO38" s="488">
        <f t="shared" si="6"/>
        <v>0</v>
      </c>
      <c r="AP38" s="488">
        <f t="shared" si="6"/>
        <v>93.167205501370006</v>
      </c>
      <c r="AQ38" s="488">
        <f t="shared" si="6"/>
        <v>0</v>
      </c>
      <c r="AR38" s="488">
        <f t="shared" si="6"/>
        <v>0</v>
      </c>
      <c r="AS38" s="488">
        <f t="shared" si="6"/>
        <v>0</v>
      </c>
      <c r="AT38" s="488">
        <f t="shared" si="6"/>
        <v>0</v>
      </c>
      <c r="AU38" s="488">
        <f t="shared" si="6"/>
        <v>0</v>
      </c>
      <c r="AV38" s="488">
        <f t="shared" si="6"/>
        <v>203.49630962295799</v>
      </c>
      <c r="AW38" s="488">
        <f t="shared" si="6"/>
        <v>285.51339629471897</v>
      </c>
      <c r="AX38" s="488">
        <f t="shared" si="6"/>
        <v>5.7036263616770002</v>
      </c>
      <c r="AY38" s="488">
        <f t="shared" si="6"/>
        <v>0</v>
      </c>
      <c r="AZ38" s="488">
        <f t="shared" si="6"/>
        <v>955.99343510240908</v>
      </c>
      <c r="BA38" s="488">
        <f t="shared" si="6"/>
        <v>0</v>
      </c>
      <c r="BB38" s="488">
        <f t="shared" si="6"/>
        <v>0</v>
      </c>
      <c r="BC38" s="488">
        <f t="shared" si="6"/>
        <v>0</v>
      </c>
      <c r="BD38" s="488">
        <f t="shared" si="6"/>
        <v>0</v>
      </c>
      <c r="BE38" s="488">
        <f t="shared" si="6"/>
        <v>0</v>
      </c>
      <c r="BF38" s="488">
        <f t="shared" si="6"/>
        <v>59.305148890487004</v>
      </c>
      <c r="BG38" s="488">
        <f t="shared" si="6"/>
        <v>43.482215712265003</v>
      </c>
      <c r="BH38" s="488">
        <f t="shared" si="6"/>
        <v>9.4582444535809991</v>
      </c>
      <c r="BI38" s="488">
        <f t="shared" si="6"/>
        <v>0</v>
      </c>
      <c r="BJ38" s="488">
        <f t="shared" si="6"/>
        <v>140.93737178842602</v>
      </c>
      <c r="BK38" s="488">
        <f t="shared" si="6"/>
        <v>3611.6705376759273</v>
      </c>
    </row>
    <row r="39" spans="1:63">
      <c r="A39" s="364"/>
      <c r="B39" s="1245" t="s">
        <v>91</v>
      </c>
      <c r="C39" s="488">
        <f t="shared" ref="C39:BK39" si="7">SUM(C9:C38)/2</f>
        <v>0</v>
      </c>
      <c r="D39" s="488">
        <f t="shared" si="7"/>
        <v>386.02271010832493</v>
      </c>
      <c r="E39" s="488">
        <f t="shared" si="7"/>
        <v>368.03853466258101</v>
      </c>
      <c r="F39" s="488">
        <f t="shared" si="7"/>
        <v>0</v>
      </c>
      <c r="G39" s="488">
        <f t="shared" si="7"/>
        <v>0</v>
      </c>
      <c r="H39" s="488">
        <f t="shared" si="7"/>
        <v>92.646764061515995</v>
      </c>
      <c r="I39" s="488">
        <f t="shared" si="7"/>
        <v>1963.3450722723865</v>
      </c>
      <c r="J39" s="488">
        <f t="shared" si="7"/>
        <v>649.36298079422795</v>
      </c>
      <c r="K39" s="488">
        <f t="shared" si="7"/>
        <v>0</v>
      </c>
      <c r="L39" s="488">
        <f t="shared" si="7"/>
        <v>391.89305221269302</v>
      </c>
      <c r="M39" s="488">
        <f t="shared" si="7"/>
        <v>0</v>
      </c>
      <c r="N39" s="488">
        <f t="shared" si="7"/>
        <v>0</v>
      </c>
      <c r="O39" s="488">
        <f t="shared" si="7"/>
        <v>0</v>
      </c>
      <c r="P39" s="488">
        <f t="shared" si="7"/>
        <v>0</v>
      </c>
      <c r="Q39" s="488">
        <f t="shared" si="7"/>
        <v>0</v>
      </c>
      <c r="R39" s="488">
        <f t="shared" si="7"/>
        <v>42.633253137151996</v>
      </c>
      <c r="S39" s="488">
        <f t="shared" si="7"/>
        <v>244.879255163203</v>
      </c>
      <c r="T39" s="488">
        <f t="shared" si="7"/>
        <v>54.421826297323001</v>
      </c>
      <c r="U39" s="488">
        <f t="shared" si="7"/>
        <v>0</v>
      </c>
      <c r="V39" s="488">
        <f t="shared" si="7"/>
        <v>107.398634755068</v>
      </c>
      <c r="W39" s="488">
        <f t="shared" si="7"/>
        <v>0</v>
      </c>
      <c r="X39" s="488">
        <f t="shared" si="7"/>
        <v>0</v>
      </c>
      <c r="Y39" s="488">
        <f t="shared" si="7"/>
        <v>0</v>
      </c>
      <c r="Z39" s="488">
        <f t="shared" si="7"/>
        <v>0</v>
      </c>
      <c r="AA39" s="488">
        <f t="shared" si="7"/>
        <v>0</v>
      </c>
      <c r="AB39" s="488">
        <f t="shared" si="7"/>
        <v>59.594730624059991</v>
      </c>
      <c r="AC39" s="488">
        <f t="shared" si="7"/>
        <v>483.160091396891</v>
      </c>
      <c r="AD39" s="488">
        <f t="shared" si="7"/>
        <v>0.56520849945200002</v>
      </c>
      <c r="AE39" s="488">
        <f t="shared" si="7"/>
        <v>0</v>
      </c>
      <c r="AF39" s="488">
        <f t="shared" si="7"/>
        <v>187.259003808621</v>
      </c>
      <c r="AG39" s="488">
        <f t="shared" si="7"/>
        <v>0</v>
      </c>
      <c r="AH39" s="488">
        <f t="shared" si="7"/>
        <v>0</v>
      </c>
      <c r="AI39" s="488">
        <f t="shared" si="7"/>
        <v>0</v>
      </c>
      <c r="AJ39" s="488">
        <f t="shared" si="7"/>
        <v>0</v>
      </c>
      <c r="AK39" s="488">
        <f t="shared" si="7"/>
        <v>0</v>
      </c>
      <c r="AL39" s="488">
        <f t="shared" si="7"/>
        <v>52.931475658734001</v>
      </c>
      <c r="AM39" s="488">
        <f t="shared" si="7"/>
        <v>49.916730269749003</v>
      </c>
      <c r="AN39" s="488">
        <f t="shared" si="7"/>
        <v>12.388940308904001</v>
      </c>
      <c r="AO39" s="488">
        <f t="shared" si="7"/>
        <v>0</v>
      </c>
      <c r="AP39" s="488">
        <f t="shared" si="7"/>
        <v>96.212756622503008</v>
      </c>
      <c r="AQ39" s="488">
        <f t="shared" si="7"/>
        <v>0</v>
      </c>
      <c r="AR39" s="488">
        <f t="shared" si="7"/>
        <v>0</v>
      </c>
      <c r="AS39" s="488">
        <f t="shared" si="7"/>
        <v>0</v>
      </c>
      <c r="AT39" s="488">
        <f t="shared" si="7"/>
        <v>0</v>
      </c>
      <c r="AU39" s="488">
        <f t="shared" si="7"/>
        <v>0</v>
      </c>
      <c r="AV39" s="488">
        <f t="shared" si="7"/>
        <v>276.86271538924996</v>
      </c>
      <c r="AW39" s="488">
        <f t="shared" si="7"/>
        <v>451.83386349715198</v>
      </c>
      <c r="AX39" s="488">
        <f t="shared" si="7"/>
        <v>5.8395388539340001</v>
      </c>
      <c r="AY39" s="488">
        <f t="shared" si="7"/>
        <v>0</v>
      </c>
      <c r="AZ39" s="488">
        <f t="shared" si="7"/>
        <v>1319.468470136117</v>
      </c>
      <c r="BA39" s="488">
        <f t="shared" si="7"/>
        <v>0</v>
      </c>
      <c r="BB39" s="488">
        <f t="shared" si="7"/>
        <v>0</v>
      </c>
      <c r="BC39" s="488">
        <f t="shared" si="7"/>
        <v>0</v>
      </c>
      <c r="BD39" s="488">
        <f t="shared" si="7"/>
        <v>0</v>
      </c>
      <c r="BE39" s="488">
        <f t="shared" si="7"/>
        <v>0</v>
      </c>
      <c r="BF39" s="488">
        <f t="shared" si="7"/>
        <v>84.222575255452995</v>
      </c>
      <c r="BG39" s="488">
        <f t="shared" si="7"/>
        <v>52.630820543010003</v>
      </c>
      <c r="BH39" s="488">
        <f t="shared" si="7"/>
        <v>13.078621621451999</v>
      </c>
      <c r="BI39" s="488">
        <f t="shared" si="7"/>
        <v>0</v>
      </c>
      <c r="BJ39" s="488">
        <f t="shared" si="7"/>
        <v>188.2661651283</v>
      </c>
      <c r="BK39" s="488">
        <f t="shared" si="7"/>
        <v>7634.8737910780574</v>
      </c>
    </row>
    <row r="40" spans="1:63">
      <c r="A40" s="364"/>
      <c r="B40" s="364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360"/>
      <c r="BE40" s="360"/>
      <c r="BF40" s="360"/>
      <c r="BG40" s="360"/>
      <c r="BH40" s="360"/>
      <c r="BI40" s="360"/>
      <c r="BJ40" s="360"/>
      <c r="BK40" s="360"/>
    </row>
    <row r="41" spans="1:63" ht="20.100000000000001" customHeight="1">
      <c r="A41" s="1246" t="s">
        <v>92</v>
      </c>
      <c r="B41" s="1247" t="s">
        <v>13</v>
      </c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</row>
    <row r="42" spans="1:63">
      <c r="A42" s="1248" t="s">
        <v>61</v>
      </c>
      <c r="B42" s="1249" t="s">
        <v>93</v>
      </c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</row>
    <row r="43" spans="1:63">
      <c r="A43" s="364"/>
      <c r="B43" s="1250" t="s">
        <v>94</v>
      </c>
      <c r="C43" s="1251">
        <v>0</v>
      </c>
      <c r="D43" s="1252">
        <v>10.928015707871001</v>
      </c>
      <c r="E43" s="1253">
        <v>0</v>
      </c>
      <c r="F43" s="1254">
        <v>0</v>
      </c>
      <c r="G43" s="1255">
        <v>0</v>
      </c>
      <c r="H43" s="1256">
        <v>1161.0972472301901</v>
      </c>
      <c r="I43" s="1257">
        <v>44.731115945878997</v>
      </c>
      <c r="J43" s="1258">
        <v>0</v>
      </c>
      <c r="K43" s="1259">
        <v>0</v>
      </c>
      <c r="L43" s="1260">
        <v>78.461511701410998</v>
      </c>
      <c r="M43" s="1261">
        <v>0</v>
      </c>
      <c r="N43" s="1262">
        <v>0</v>
      </c>
      <c r="O43" s="1263">
        <v>0</v>
      </c>
      <c r="P43" s="1264">
        <v>0</v>
      </c>
      <c r="Q43" s="1265">
        <v>0</v>
      </c>
      <c r="R43" s="1266">
        <v>1036.329547675949</v>
      </c>
      <c r="S43" s="1267">
        <v>9.456606118801</v>
      </c>
      <c r="T43" s="1268">
        <v>0</v>
      </c>
      <c r="U43" s="1269">
        <v>0</v>
      </c>
      <c r="V43" s="1270">
        <v>20.454710054421</v>
      </c>
      <c r="W43" s="1271">
        <v>0</v>
      </c>
      <c r="X43" s="1272">
        <v>0</v>
      </c>
      <c r="Y43" s="1273">
        <v>0</v>
      </c>
      <c r="Z43" s="1274">
        <v>0</v>
      </c>
      <c r="AA43" s="1275">
        <v>0</v>
      </c>
      <c r="AB43" s="1276">
        <v>266.376917696877</v>
      </c>
      <c r="AC43" s="1277">
        <v>21.300773734268002</v>
      </c>
      <c r="AD43" s="1278">
        <v>0</v>
      </c>
      <c r="AE43" s="1279">
        <v>0</v>
      </c>
      <c r="AF43" s="1280">
        <v>27.805369591963</v>
      </c>
      <c r="AG43" s="1281">
        <v>0</v>
      </c>
      <c r="AH43" s="1282">
        <v>0</v>
      </c>
      <c r="AI43" s="1283">
        <v>0</v>
      </c>
      <c r="AJ43" s="1284">
        <v>0</v>
      </c>
      <c r="AK43" s="1285">
        <v>0</v>
      </c>
      <c r="AL43" s="1286">
        <v>298.76971295686599</v>
      </c>
      <c r="AM43" s="1287">
        <v>1.9126819231329999</v>
      </c>
      <c r="AN43" s="1288">
        <v>0</v>
      </c>
      <c r="AO43" s="1289">
        <v>0</v>
      </c>
      <c r="AP43" s="1290">
        <v>26.628484666285999</v>
      </c>
      <c r="AQ43" s="1291">
        <v>0</v>
      </c>
      <c r="AR43" s="1292">
        <v>0</v>
      </c>
      <c r="AS43" s="1293">
        <v>0</v>
      </c>
      <c r="AT43" s="1294">
        <v>0</v>
      </c>
      <c r="AU43" s="1295">
        <v>0</v>
      </c>
      <c r="AV43" s="1296">
        <v>3492.3937482405122</v>
      </c>
      <c r="AW43" s="1297">
        <v>251.131605992706</v>
      </c>
      <c r="AX43" s="1298">
        <v>0</v>
      </c>
      <c r="AY43" s="1299">
        <v>0</v>
      </c>
      <c r="AZ43" s="1300">
        <v>408.39411365723998</v>
      </c>
      <c r="BA43" s="1301">
        <v>0</v>
      </c>
      <c r="BB43" s="1302">
        <v>0</v>
      </c>
      <c r="BC43" s="1303">
        <v>0</v>
      </c>
      <c r="BD43" s="1304">
        <v>0</v>
      </c>
      <c r="BE43" s="1305">
        <v>0</v>
      </c>
      <c r="BF43" s="1306">
        <v>1469.8534927053811</v>
      </c>
      <c r="BG43" s="1307">
        <v>73.00877118969801</v>
      </c>
      <c r="BH43" s="1308">
        <v>0</v>
      </c>
      <c r="BI43" s="1309">
        <v>0</v>
      </c>
      <c r="BJ43" s="1310">
        <v>76.402879842299996</v>
      </c>
      <c r="BK43" s="1311">
        <f>SUM(C43:BJ43)</f>
        <v>8775.437306631753</v>
      </c>
    </row>
    <row r="44" spans="1:63">
      <c r="A44" s="364"/>
      <c r="B44" s="1312" t="s">
        <v>65</v>
      </c>
      <c r="C44" s="488">
        <f t="shared" ref="C44:BK44" si="8">SUM(C43:C43)</f>
        <v>0</v>
      </c>
      <c r="D44" s="488">
        <f t="shared" si="8"/>
        <v>10.928015707871001</v>
      </c>
      <c r="E44" s="488">
        <f t="shared" si="8"/>
        <v>0</v>
      </c>
      <c r="F44" s="488">
        <f t="shared" si="8"/>
        <v>0</v>
      </c>
      <c r="G44" s="488">
        <f t="shared" si="8"/>
        <v>0</v>
      </c>
      <c r="H44" s="488">
        <f t="shared" si="8"/>
        <v>1161.0972472301901</v>
      </c>
      <c r="I44" s="488">
        <f t="shared" si="8"/>
        <v>44.731115945878997</v>
      </c>
      <c r="J44" s="488">
        <f t="shared" si="8"/>
        <v>0</v>
      </c>
      <c r="K44" s="488">
        <f t="shared" si="8"/>
        <v>0</v>
      </c>
      <c r="L44" s="488">
        <f t="shared" si="8"/>
        <v>78.461511701410998</v>
      </c>
      <c r="M44" s="488">
        <f t="shared" si="8"/>
        <v>0</v>
      </c>
      <c r="N44" s="488">
        <f t="shared" si="8"/>
        <v>0</v>
      </c>
      <c r="O44" s="488">
        <f t="shared" si="8"/>
        <v>0</v>
      </c>
      <c r="P44" s="488">
        <f t="shared" si="8"/>
        <v>0</v>
      </c>
      <c r="Q44" s="488">
        <f t="shared" si="8"/>
        <v>0</v>
      </c>
      <c r="R44" s="488">
        <f t="shared" si="8"/>
        <v>1036.329547675949</v>
      </c>
      <c r="S44" s="488">
        <f t="shared" si="8"/>
        <v>9.456606118801</v>
      </c>
      <c r="T44" s="488">
        <f t="shared" si="8"/>
        <v>0</v>
      </c>
      <c r="U44" s="488">
        <f t="shared" si="8"/>
        <v>0</v>
      </c>
      <c r="V44" s="488">
        <f t="shared" si="8"/>
        <v>20.454710054421</v>
      </c>
      <c r="W44" s="488">
        <f t="shared" si="8"/>
        <v>0</v>
      </c>
      <c r="X44" s="488">
        <f t="shared" si="8"/>
        <v>0</v>
      </c>
      <c r="Y44" s="488">
        <f t="shared" si="8"/>
        <v>0</v>
      </c>
      <c r="Z44" s="488">
        <f t="shared" si="8"/>
        <v>0</v>
      </c>
      <c r="AA44" s="488">
        <f t="shared" si="8"/>
        <v>0</v>
      </c>
      <c r="AB44" s="488">
        <f t="shared" si="8"/>
        <v>266.376917696877</v>
      </c>
      <c r="AC44" s="488">
        <f t="shared" si="8"/>
        <v>21.300773734268002</v>
      </c>
      <c r="AD44" s="488">
        <f t="shared" si="8"/>
        <v>0</v>
      </c>
      <c r="AE44" s="488">
        <f t="shared" si="8"/>
        <v>0</v>
      </c>
      <c r="AF44" s="488">
        <f t="shared" si="8"/>
        <v>27.805369591963</v>
      </c>
      <c r="AG44" s="488">
        <f t="shared" si="8"/>
        <v>0</v>
      </c>
      <c r="AH44" s="488">
        <f t="shared" si="8"/>
        <v>0</v>
      </c>
      <c r="AI44" s="488">
        <f t="shared" si="8"/>
        <v>0</v>
      </c>
      <c r="AJ44" s="488">
        <f t="shared" si="8"/>
        <v>0</v>
      </c>
      <c r="AK44" s="488">
        <f t="shared" si="8"/>
        <v>0</v>
      </c>
      <c r="AL44" s="488">
        <f t="shared" si="8"/>
        <v>298.76971295686599</v>
      </c>
      <c r="AM44" s="488">
        <f t="shared" si="8"/>
        <v>1.9126819231329999</v>
      </c>
      <c r="AN44" s="488">
        <f t="shared" si="8"/>
        <v>0</v>
      </c>
      <c r="AO44" s="488">
        <f t="shared" si="8"/>
        <v>0</v>
      </c>
      <c r="AP44" s="488">
        <f t="shared" si="8"/>
        <v>26.628484666285999</v>
      </c>
      <c r="AQ44" s="488">
        <f t="shared" si="8"/>
        <v>0</v>
      </c>
      <c r="AR44" s="488">
        <f t="shared" si="8"/>
        <v>0</v>
      </c>
      <c r="AS44" s="488">
        <f t="shared" si="8"/>
        <v>0</v>
      </c>
      <c r="AT44" s="488">
        <f t="shared" si="8"/>
        <v>0</v>
      </c>
      <c r="AU44" s="488">
        <f t="shared" si="8"/>
        <v>0</v>
      </c>
      <c r="AV44" s="488">
        <f t="shared" si="8"/>
        <v>3492.3937482405122</v>
      </c>
      <c r="AW44" s="488">
        <f t="shared" si="8"/>
        <v>251.131605992706</v>
      </c>
      <c r="AX44" s="488">
        <f t="shared" si="8"/>
        <v>0</v>
      </c>
      <c r="AY44" s="488">
        <f t="shared" si="8"/>
        <v>0</v>
      </c>
      <c r="AZ44" s="488">
        <f t="shared" si="8"/>
        <v>408.39411365723998</v>
      </c>
      <c r="BA44" s="488">
        <f t="shared" si="8"/>
        <v>0</v>
      </c>
      <c r="BB44" s="488">
        <f t="shared" si="8"/>
        <v>0</v>
      </c>
      <c r="BC44" s="488">
        <f t="shared" si="8"/>
        <v>0</v>
      </c>
      <c r="BD44" s="488">
        <f t="shared" si="8"/>
        <v>0</v>
      </c>
      <c r="BE44" s="488">
        <f t="shared" si="8"/>
        <v>0</v>
      </c>
      <c r="BF44" s="488">
        <f t="shared" si="8"/>
        <v>1469.8534927053811</v>
      </c>
      <c r="BG44" s="488">
        <f t="shared" si="8"/>
        <v>73.00877118969801</v>
      </c>
      <c r="BH44" s="488">
        <f t="shared" si="8"/>
        <v>0</v>
      </c>
      <c r="BI44" s="488">
        <f t="shared" si="8"/>
        <v>0</v>
      </c>
      <c r="BJ44" s="488">
        <f t="shared" si="8"/>
        <v>76.402879842299996</v>
      </c>
      <c r="BK44" s="488">
        <f t="shared" si="8"/>
        <v>8775.437306631753</v>
      </c>
    </row>
    <row r="45" spans="1:63">
      <c r="A45" s="364"/>
      <c r="B45" s="364"/>
      <c r="C45" s="360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360"/>
      <c r="AJ45" s="360"/>
      <c r="AK45" s="360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60"/>
      <c r="BG45" s="360"/>
      <c r="BH45" s="360"/>
      <c r="BI45" s="360"/>
      <c r="BJ45" s="360"/>
      <c r="BK45" s="360"/>
    </row>
    <row r="46" spans="1:63">
      <c r="A46" s="1313" t="s">
        <v>66</v>
      </c>
      <c r="B46" s="1314" t="s">
        <v>95</v>
      </c>
      <c r="C46" s="360"/>
      <c r="D46" s="360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</row>
    <row r="47" spans="1:63">
      <c r="A47" s="364"/>
      <c r="B47" s="1315" t="s">
        <v>96</v>
      </c>
      <c r="C47" s="1316">
        <v>0</v>
      </c>
      <c r="D47" s="1317">
        <v>17.721585788517</v>
      </c>
      <c r="E47" s="1318">
        <v>31.188733399870998</v>
      </c>
      <c r="F47" s="1319">
        <v>0</v>
      </c>
      <c r="G47" s="1320">
        <v>0</v>
      </c>
      <c r="H47" s="1321">
        <v>2182.631741819499</v>
      </c>
      <c r="I47" s="1322">
        <v>691.62946550563197</v>
      </c>
      <c r="J47" s="1323">
        <v>0.22329791148399999</v>
      </c>
      <c r="K47" s="1324">
        <v>0</v>
      </c>
      <c r="L47" s="1325">
        <v>1275.1084719758342</v>
      </c>
      <c r="M47" s="1326">
        <v>0</v>
      </c>
      <c r="N47" s="1327">
        <v>0</v>
      </c>
      <c r="O47" s="1328">
        <v>0</v>
      </c>
      <c r="P47" s="1329">
        <v>0</v>
      </c>
      <c r="Q47" s="1330">
        <v>0</v>
      </c>
      <c r="R47" s="1331">
        <v>1291.2240361659299</v>
      </c>
      <c r="S47" s="1332">
        <v>26.802377721361001</v>
      </c>
      <c r="T47" s="1333">
        <v>0.21896937522599999</v>
      </c>
      <c r="U47" s="1334">
        <v>0</v>
      </c>
      <c r="V47" s="1335">
        <v>194.44785379407</v>
      </c>
      <c r="W47" s="1336">
        <v>0</v>
      </c>
      <c r="X47" s="1337">
        <v>0</v>
      </c>
      <c r="Y47" s="1338">
        <v>0</v>
      </c>
      <c r="Z47" s="1339">
        <v>0</v>
      </c>
      <c r="AA47" s="1340">
        <v>0</v>
      </c>
      <c r="AB47" s="1341">
        <v>106.56801690561599</v>
      </c>
      <c r="AC47" s="1342">
        <v>4.5908613995529999</v>
      </c>
      <c r="AD47" s="1343">
        <v>0</v>
      </c>
      <c r="AE47" s="1344">
        <v>0</v>
      </c>
      <c r="AF47" s="1345">
        <v>54.311237603945003</v>
      </c>
      <c r="AG47" s="1346">
        <v>0</v>
      </c>
      <c r="AH47" s="1347">
        <v>0</v>
      </c>
      <c r="AI47" s="1348">
        <v>0</v>
      </c>
      <c r="AJ47" s="1349">
        <v>0</v>
      </c>
      <c r="AK47" s="1350">
        <v>0</v>
      </c>
      <c r="AL47" s="1351">
        <v>105.005759828187</v>
      </c>
      <c r="AM47" s="1352">
        <v>2.3650976962579997</v>
      </c>
      <c r="AN47" s="1353">
        <v>0</v>
      </c>
      <c r="AO47" s="1354">
        <v>0</v>
      </c>
      <c r="AP47" s="1355">
        <v>33.971159489587997</v>
      </c>
      <c r="AQ47" s="1356">
        <v>0</v>
      </c>
      <c r="AR47" s="1357">
        <v>0</v>
      </c>
      <c r="AS47" s="1358">
        <v>0</v>
      </c>
      <c r="AT47" s="1359">
        <v>0</v>
      </c>
      <c r="AU47" s="1360">
        <v>0</v>
      </c>
      <c r="AV47" s="1361">
        <v>3332.2649486078362</v>
      </c>
      <c r="AW47" s="1362">
        <v>452.53042775682098</v>
      </c>
      <c r="AX47" s="1363">
        <v>5.12142581E-4</v>
      </c>
      <c r="AY47" s="1364">
        <v>0</v>
      </c>
      <c r="AZ47" s="1365">
        <v>3243.9527321362189</v>
      </c>
      <c r="BA47" s="1366">
        <v>0</v>
      </c>
      <c r="BB47" s="1367">
        <v>0</v>
      </c>
      <c r="BC47" s="1368">
        <v>0</v>
      </c>
      <c r="BD47" s="1369">
        <v>0</v>
      </c>
      <c r="BE47" s="1370">
        <v>0</v>
      </c>
      <c r="BF47" s="1371">
        <v>951.14875707044791</v>
      </c>
      <c r="BG47" s="1372">
        <v>86.107720003151996</v>
      </c>
      <c r="BH47" s="1373">
        <v>0</v>
      </c>
      <c r="BI47" s="1374">
        <v>0</v>
      </c>
      <c r="BJ47" s="1375">
        <v>358.476138039533</v>
      </c>
      <c r="BK47" s="1376">
        <f t="shared" ref="BK47:BK57" si="9">SUM(C47:BJ47)</f>
        <v>14442.48990213716</v>
      </c>
    </row>
    <row r="48" spans="1:63">
      <c r="A48" s="364"/>
      <c r="B48" s="1377" t="s">
        <v>97</v>
      </c>
      <c r="C48" s="1378">
        <v>0</v>
      </c>
      <c r="D48" s="1379">
        <v>2.4802753238070001</v>
      </c>
      <c r="E48" s="1380">
        <v>0</v>
      </c>
      <c r="F48" s="1381">
        <v>0</v>
      </c>
      <c r="G48" s="1382">
        <v>0</v>
      </c>
      <c r="H48" s="1383">
        <v>51.321793445154</v>
      </c>
      <c r="I48" s="1384">
        <v>29.964941649940997</v>
      </c>
      <c r="J48" s="1385">
        <v>0</v>
      </c>
      <c r="K48" s="1386">
        <v>0</v>
      </c>
      <c r="L48" s="1387">
        <v>76.639696948058997</v>
      </c>
      <c r="M48" s="1388">
        <v>0</v>
      </c>
      <c r="N48" s="1389">
        <v>0</v>
      </c>
      <c r="O48" s="1390">
        <v>0</v>
      </c>
      <c r="P48" s="1391">
        <v>0</v>
      </c>
      <c r="Q48" s="1392">
        <v>0</v>
      </c>
      <c r="R48" s="1393">
        <v>25.483421158957999</v>
      </c>
      <c r="S48" s="1394">
        <v>0.37957384525799998</v>
      </c>
      <c r="T48" s="1395">
        <v>0</v>
      </c>
      <c r="U48" s="1396">
        <v>0</v>
      </c>
      <c r="V48" s="1397">
        <v>17.867327925468999</v>
      </c>
      <c r="W48" s="1398">
        <v>0</v>
      </c>
      <c r="X48" s="1399">
        <v>0</v>
      </c>
      <c r="Y48" s="1400">
        <v>0</v>
      </c>
      <c r="Z48" s="1401">
        <v>0</v>
      </c>
      <c r="AA48" s="1402">
        <v>0</v>
      </c>
      <c r="AB48" s="1403">
        <v>128.77433986352301</v>
      </c>
      <c r="AC48" s="1404">
        <v>6.9787139350740004</v>
      </c>
      <c r="AD48" s="1405">
        <v>0</v>
      </c>
      <c r="AE48" s="1406">
        <v>0</v>
      </c>
      <c r="AF48" s="1407">
        <v>38.476741279785003</v>
      </c>
      <c r="AG48" s="1408">
        <v>0</v>
      </c>
      <c r="AH48" s="1409">
        <v>0</v>
      </c>
      <c r="AI48" s="1410">
        <v>0</v>
      </c>
      <c r="AJ48" s="1411">
        <v>0</v>
      </c>
      <c r="AK48" s="1412">
        <v>0</v>
      </c>
      <c r="AL48" s="1413">
        <v>107.71156091140699</v>
      </c>
      <c r="AM48" s="1414">
        <v>1.7910087880649999</v>
      </c>
      <c r="AN48" s="1415">
        <v>0</v>
      </c>
      <c r="AO48" s="1416">
        <v>0</v>
      </c>
      <c r="AP48" s="1417">
        <v>16.489768913791998</v>
      </c>
      <c r="AQ48" s="1418">
        <v>0</v>
      </c>
      <c r="AR48" s="1419">
        <v>0</v>
      </c>
      <c r="AS48" s="1420">
        <v>0</v>
      </c>
      <c r="AT48" s="1421">
        <v>0</v>
      </c>
      <c r="AU48" s="1422">
        <v>0</v>
      </c>
      <c r="AV48" s="1423">
        <v>401.28498818400004</v>
      </c>
      <c r="AW48" s="1424">
        <v>42.94854275174</v>
      </c>
      <c r="AX48" s="1425">
        <v>0</v>
      </c>
      <c r="AY48" s="1426">
        <v>0</v>
      </c>
      <c r="AZ48" s="1427">
        <v>465.48677484339896</v>
      </c>
      <c r="BA48" s="1428">
        <v>0</v>
      </c>
      <c r="BB48" s="1429">
        <v>0</v>
      </c>
      <c r="BC48" s="1430">
        <v>0</v>
      </c>
      <c r="BD48" s="1431">
        <v>0</v>
      </c>
      <c r="BE48" s="1432">
        <v>0</v>
      </c>
      <c r="BF48" s="1433">
        <v>144.61546650754801</v>
      </c>
      <c r="BG48" s="1434">
        <v>22.660361809876999</v>
      </c>
      <c r="BH48" s="1435">
        <v>0</v>
      </c>
      <c r="BI48" s="1436">
        <v>0</v>
      </c>
      <c r="BJ48" s="1437">
        <v>114.003537982658</v>
      </c>
      <c r="BK48" s="1438">
        <f t="shared" si="9"/>
        <v>1695.3588360675139</v>
      </c>
    </row>
    <row r="49" spans="1:63">
      <c r="A49" s="364"/>
      <c r="B49" s="1439" t="s">
        <v>98</v>
      </c>
      <c r="C49" s="1440">
        <v>0</v>
      </c>
      <c r="D49" s="1441">
        <v>32.807414642517003</v>
      </c>
      <c r="E49" s="1442">
        <v>32.630065988129004</v>
      </c>
      <c r="F49" s="1443">
        <v>0</v>
      </c>
      <c r="G49" s="1444">
        <v>0</v>
      </c>
      <c r="H49" s="1445">
        <v>2287.636458304677</v>
      </c>
      <c r="I49" s="1446">
        <v>455.50806967805596</v>
      </c>
      <c r="J49" s="1447">
        <v>0.20310353896800001</v>
      </c>
      <c r="K49" s="1448">
        <v>0</v>
      </c>
      <c r="L49" s="1449">
        <v>1495.141227290741</v>
      </c>
      <c r="M49" s="1450">
        <v>0</v>
      </c>
      <c r="N49" s="1451">
        <v>0</v>
      </c>
      <c r="O49" s="1452">
        <v>0</v>
      </c>
      <c r="P49" s="1453">
        <v>0</v>
      </c>
      <c r="Q49" s="1454">
        <v>0</v>
      </c>
      <c r="R49" s="1455">
        <v>877.23037149520496</v>
      </c>
      <c r="S49" s="1456">
        <v>48.110290708920004</v>
      </c>
      <c r="T49" s="1457">
        <v>0</v>
      </c>
      <c r="U49" s="1458">
        <v>0</v>
      </c>
      <c r="V49" s="1459">
        <v>244.18836906650802</v>
      </c>
      <c r="W49" s="1460">
        <v>0</v>
      </c>
      <c r="X49" s="1461">
        <v>0</v>
      </c>
      <c r="Y49" s="1462">
        <v>0</v>
      </c>
      <c r="Z49" s="1463">
        <v>0</v>
      </c>
      <c r="AA49" s="1464">
        <v>0</v>
      </c>
      <c r="AB49" s="1465">
        <v>769.75615792512394</v>
      </c>
      <c r="AC49" s="1466">
        <v>17.892192195265999</v>
      </c>
      <c r="AD49" s="1467">
        <v>0</v>
      </c>
      <c r="AE49" s="1468">
        <v>0</v>
      </c>
      <c r="AF49" s="1469">
        <v>172.50961414113399</v>
      </c>
      <c r="AG49" s="1470">
        <v>0</v>
      </c>
      <c r="AH49" s="1471">
        <v>0</v>
      </c>
      <c r="AI49" s="1472">
        <v>0</v>
      </c>
      <c r="AJ49" s="1473">
        <v>0</v>
      </c>
      <c r="AK49" s="1474">
        <v>0</v>
      </c>
      <c r="AL49" s="1475">
        <v>830.70708471979503</v>
      </c>
      <c r="AM49" s="1476">
        <v>8.1959888535199994</v>
      </c>
      <c r="AN49" s="1477">
        <v>0</v>
      </c>
      <c r="AO49" s="1478">
        <v>0</v>
      </c>
      <c r="AP49" s="1479">
        <v>115.400264207002</v>
      </c>
      <c r="AQ49" s="1480">
        <v>0</v>
      </c>
      <c r="AR49" s="1481">
        <v>0</v>
      </c>
      <c r="AS49" s="1482">
        <v>0</v>
      </c>
      <c r="AT49" s="1483">
        <v>0</v>
      </c>
      <c r="AU49" s="1484">
        <v>0</v>
      </c>
      <c r="AV49" s="1485">
        <v>7379.5974643680211</v>
      </c>
      <c r="AW49" s="1486">
        <v>689.11407392418801</v>
      </c>
      <c r="AX49" s="1487">
        <v>1.4390671E-4</v>
      </c>
      <c r="AY49" s="1488">
        <v>0</v>
      </c>
      <c r="AZ49" s="1489">
        <v>5577.9447694477376</v>
      </c>
      <c r="BA49" s="1490">
        <v>0</v>
      </c>
      <c r="BB49" s="1491">
        <v>0</v>
      </c>
      <c r="BC49" s="1492">
        <v>0</v>
      </c>
      <c r="BD49" s="1493">
        <v>0</v>
      </c>
      <c r="BE49" s="1494">
        <v>0</v>
      </c>
      <c r="BF49" s="1495">
        <v>2391.5239222044761</v>
      </c>
      <c r="BG49" s="1496">
        <v>138.52080120886902</v>
      </c>
      <c r="BH49" s="1497">
        <v>0</v>
      </c>
      <c r="BI49" s="1498">
        <v>0</v>
      </c>
      <c r="BJ49" s="1499">
        <v>741.57485950573994</v>
      </c>
      <c r="BK49" s="1500">
        <f t="shared" si="9"/>
        <v>24306.192707321305</v>
      </c>
    </row>
    <row r="50" spans="1:63">
      <c r="A50" s="364"/>
      <c r="B50" s="1501" t="s">
        <v>99</v>
      </c>
      <c r="C50" s="1502">
        <v>0</v>
      </c>
      <c r="D50" s="1503">
        <v>17.662657491870998</v>
      </c>
      <c r="E50" s="1504">
        <v>32.865803602676998</v>
      </c>
      <c r="F50" s="1505">
        <v>0</v>
      </c>
      <c r="G50" s="1506">
        <v>0</v>
      </c>
      <c r="H50" s="1507">
        <v>358.29325713318099</v>
      </c>
      <c r="I50" s="1508">
        <v>369.07546127624602</v>
      </c>
      <c r="J50" s="1509">
        <v>0</v>
      </c>
      <c r="K50" s="1510">
        <v>0</v>
      </c>
      <c r="L50" s="1511">
        <v>738.79917996739505</v>
      </c>
      <c r="M50" s="1512">
        <v>0</v>
      </c>
      <c r="N50" s="1513">
        <v>0</v>
      </c>
      <c r="O50" s="1514">
        <v>0</v>
      </c>
      <c r="P50" s="1515">
        <v>0</v>
      </c>
      <c r="Q50" s="1516">
        <v>0</v>
      </c>
      <c r="R50" s="1517">
        <v>148.59935214191799</v>
      </c>
      <c r="S50" s="1518">
        <v>25.357652926419</v>
      </c>
      <c r="T50" s="1519">
        <v>0</v>
      </c>
      <c r="U50" s="1520">
        <v>0</v>
      </c>
      <c r="V50" s="1521">
        <v>70.832356784581989</v>
      </c>
      <c r="W50" s="1522">
        <v>0</v>
      </c>
      <c r="X50" s="1523">
        <v>0</v>
      </c>
      <c r="Y50" s="1524">
        <v>0</v>
      </c>
      <c r="Z50" s="1525">
        <v>0</v>
      </c>
      <c r="AA50" s="1526">
        <v>0</v>
      </c>
      <c r="AB50" s="1527">
        <v>388.39880498499099</v>
      </c>
      <c r="AC50" s="1528">
        <v>26.776902425073001</v>
      </c>
      <c r="AD50" s="1529">
        <v>0</v>
      </c>
      <c r="AE50" s="1530">
        <v>0</v>
      </c>
      <c r="AF50" s="1531">
        <v>86.911566682334993</v>
      </c>
      <c r="AG50" s="1532">
        <v>0</v>
      </c>
      <c r="AH50" s="1533">
        <v>0</v>
      </c>
      <c r="AI50" s="1534">
        <v>0</v>
      </c>
      <c r="AJ50" s="1535">
        <v>0</v>
      </c>
      <c r="AK50" s="1536">
        <v>0</v>
      </c>
      <c r="AL50" s="1537">
        <v>342.38316346306704</v>
      </c>
      <c r="AM50" s="1538">
        <v>4.5107719501299997</v>
      </c>
      <c r="AN50" s="1539">
        <v>0</v>
      </c>
      <c r="AO50" s="1540">
        <v>0</v>
      </c>
      <c r="AP50" s="1541">
        <v>51.742206959897999</v>
      </c>
      <c r="AQ50" s="1542">
        <v>0</v>
      </c>
      <c r="AR50" s="1543">
        <v>0</v>
      </c>
      <c r="AS50" s="1544">
        <v>2.6073617032E-2</v>
      </c>
      <c r="AT50" s="1545">
        <v>0</v>
      </c>
      <c r="AU50" s="1546">
        <v>0</v>
      </c>
      <c r="AV50" s="1547">
        <v>3986.9505654905092</v>
      </c>
      <c r="AW50" s="1548">
        <v>517.25147766546092</v>
      </c>
      <c r="AX50" s="1549">
        <v>7.5101210705999996E-2</v>
      </c>
      <c r="AY50" s="1550">
        <v>0</v>
      </c>
      <c r="AZ50" s="1551">
        <v>4025.301195159424</v>
      </c>
      <c r="BA50" s="1552">
        <v>0</v>
      </c>
      <c r="BB50" s="1553">
        <v>0</v>
      </c>
      <c r="BC50" s="1554">
        <v>0</v>
      </c>
      <c r="BD50" s="1555">
        <v>0</v>
      </c>
      <c r="BE50" s="1556">
        <v>0</v>
      </c>
      <c r="BF50" s="1557">
        <v>1301.9921309177259</v>
      </c>
      <c r="BG50" s="1558">
        <v>98.311299404406</v>
      </c>
      <c r="BH50" s="1559">
        <v>1.9201774192999999E-2</v>
      </c>
      <c r="BI50" s="1560">
        <v>0</v>
      </c>
      <c r="BJ50" s="1561">
        <v>590.50401344731597</v>
      </c>
      <c r="BK50" s="1562">
        <f t="shared" si="9"/>
        <v>13182.640196476557</v>
      </c>
    </row>
    <row r="51" spans="1:63">
      <c r="A51" s="364"/>
      <c r="B51" s="1563" t="s">
        <v>100</v>
      </c>
      <c r="C51" s="1564">
        <v>0</v>
      </c>
      <c r="D51" s="1565">
        <v>3.4759430707099996</v>
      </c>
      <c r="E51" s="1566">
        <v>0</v>
      </c>
      <c r="F51" s="1567">
        <v>0</v>
      </c>
      <c r="G51" s="1568">
        <v>0</v>
      </c>
      <c r="H51" s="1569">
        <v>51.451379706665996</v>
      </c>
      <c r="I51" s="1570">
        <v>22.109037414298001</v>
      </c>
      <c r="J51" s="1571">
        <v>0</v>
      </c>
      <c r="K51" s="1572">
        <v>0</v>
      </c>
      <c r="L51" s="1573">
        <v>56.170496068551003</v>
      </c>
      <c r="M51" s="1574">
        <v>0</v>
      </c>
      <c r="N51" s="1575">
        <v>0</v>
      </c>
      <c r="O51" s="1576">
        <v>0</v>
      </c>
      <c r="P51" s="1577">
        <v>0</v>
      </c>
      <c r="Q51" s="1578">
        <v>0</v>
      </c>
      <c r="R51" s="1579">
        <v>29.107778810943003</v>
      </c>
      <c r="S51" s="1580">
        <v>0.524391214582</v>
      </c>
      <c r="T51" s="1581">
        <v>0</v>
      </c>
      <c r="U51" s="1582">
        <v>0</v>
      </c>
      <c r="V51" s="1583">
        <v>12.997995499369001</v>
      </c>
      <c r="W51" s="1584">
        <v>0</v>
      </c>
      <c r="X51" s="1585">
        <v>0</v>
      </c>
      <c r="Y51" s="1586">
        <v>0</v>
      </c>
      <c r="Z51" s="1587">
        <v>0</v>
      </c>
      <c r="AA51" s="1588">
        <v>0</v>
      </c>
      <c r="AB51" s="1589">
        <v>18.400147013097001</v>
      </c>
      <c r="AC51" s="1590">
        <v>3.5834812497419999</v>
      </c>
      <c r="AD51" s="1591">
        <v>0</v>
      </c>
      <c r="AE51" s="1592">
        <v>0</v>
      </c>
      <c r="AF51" s="1593">
        <v>29.879226025630999</v>
      </c>
      <c r="AG51" s="1594">
        <v>0</v>
      </c>
      <c r="AH51" s="1595">
        <v>0</v>
      </c>
      <c r="AI51" s="1596">
        <v>0</v>
      </c>
      <c r="AJ51" s="1597">
        <v>0</v>
      </c>
      <c r="AK51" s="1598">
        <v>0</v>
      </c>
      <c r="AL51" s="1599">
        <v>22.075372367258002</v>
      </c>
      <c r="AM51" s="1600">
        <v>0.11386406151699999</v>
      </c>
      <c r="AN51" s="1601">
        <v>0</v>
      </c>
      <c r="AO51" s="1602">
        <v>0</v>
      </c>
      <c r="AP51" s="1603">
        <v>18.136090971276001</v>
      </c>
      <c r="AQ51" s="1604">
        <v>0</v>
      </c>
      <c r="AR51" s="1605">
        <v>0</v>
      </c>
      <c r="AS51" s="1606">
        <v>0</v>
      </c>
      <c r="AT51" s="1607">
        <v>0</v>
      </c>
      <c r="AU51" s="1608">
        <v>0</v>
      </c>
      <c r="AV51" s="1609">
        <v>665.89193663965307</v>
      </c>
      <c r="AW51" s="1610">
        <v>116.52140847098001</v>
      </c>
      <c r="AX51" s="1611">
        <v>0</v>
      </c>
      <c r="AY51" s="1612">
        <v>0</v>
      </c>
      <c r="AZ51" s="1613">
        <v>1019.436637283893</v>
      </c>
      <c r="BA51" s="1614">
        <v>0</v>
      </c>
      <c r="BB51" s="1615">
        <v>0</v>
      </c>
      <c r="BC51" s="1616">
        <v>0</v>
      </c>
      <c r="BD51" s="1617">
        <v>0</v>
      </c>
      <c r="BE51" s="1618">
        <v>0</v>
      </c>
      <c r="BF51" s="1619">
        <v>255.47683004013399</v>
      </c>
      <c r="BG51" s="1620">
        <v>24.173853281328</v>
      </c>
      <c r="BH51" s="1621">
        <v>0</v>
      </c>
      <c r="BI51" s="1622">
        <v>0</v>
      </c>
      <c r="BJ51" s="1623">
        <v>126.37654148975599</v>
      </c>
      <c r="BK51" s="1624">
        <f t="shared" si="9"/>
        <v>2475.902410679384</v>
      </c>
    </row>
    <row r="52" spans="1:63">
      <c r="A52" s="364"/>
      <c r="B52" s="1625" t="s">
        <v>101</v>
      </c>
      <c r="C52" s="1626">
        <v>0</v>
      </c>
      <c r="D52" s="1627">
        <v>2.45388689371</v>
      </c>
      <c r="E52" s="1628">
        <v>0</v>
      </c>
      <c r="F52" s="1629">
        <v>0</v>
      </c>
      <c r="G52" s="1630">
        <v>0</v>
      </c>
      <c r="H52" s="1631">
        <v>49.027011588737999</v>
      </c>
      <c r="I52" s="1632">
        <v>6.994611126423</v>
      </c>
      <c r="J52" s="1633">
        <v>0</v>
      </c>
      <c r="K52" s="1634">
        <v>0</v>
      </c>
      <c r="L52" s="1635">
        <v>97.002448440681007</v>
      </c>
      <c r="M52" s="1636">
        <v>0</v>
      </c>
      <c r="N52" s="1637">
        <v>0</v>
      </c>
      <c r="O52" s="1638">
        <v>0</v>
      </c>
      <c r="P52" s="1639">
        <v>0</v>
      </c>
      <c r="Q52" s="1640">
        <v>0</v>
      </c>
      <c r="R52" s="1641">
        <v>32.786427067110004</v>
      </c>
      <c r="S52" s="1642">
        <v>0.45431626116099999</v>
      </c>
      <c r="T52" s="1643">
        <v>0</v>
      </c>
      <c r="U52" s="1644">
        <v>0</v>
      </c>
      <c r="V52" s="1645">
        <v>9.8121756493310013</v>
      </c>
      <c r="W52" s="1646">
        <v>0</v>
      </c>
      <c r="X52" s="1647">
        <v>0</v>
      </c>
      <c r="Y52" s="1648">
        <v>0</v>
      </c>
      <c r="Z52" s="1649">
        <v>0</v>
      </c>
      <c r="AA52" s="1650">
        <v>0</v>
      </c>
      <c r="AB52" s="1651">
        <v>53.899158246835995</v>
      </c>
      <c r="AC52" s="1652">
        <v>2.1325139025290003</v>
      </c>
      <c r="AD52" s="1653">
        <v>0</v>
      </c>
      <c r="AE52" s="1654">
        <v>0</v>
      </c>
      <c r="AF52" s="1655">
        <v>11.068648924432001</v>
      </c>
      <c r="AG52" s="1656">
        <v>0</v>
      </c>
      <c r="AH52" s="1657">
        <v>0</v>
      </c>
      <c r="AI52" s="1658">
        <v>0</v>
      </c>
      <c r="AJ52" s="1659">
        <v>0</v>
      </c>
      <c r="AK52" s="1660">
        <v>0</v>
      </c>
      <c r="AL52" s="1661">
        <v>25.457145361014</v>
      </c>
      <c r="AM52" s="1662">
        <v>0.75131386006599998</v>
      </c>
      <c r="AN52" s="1663">
        <v>0</v>
      </c>
      <c r="AO52" s="1664">
        <v>0</v>
      </c>
      <c r="AP52" s="1665">
        <v>6.3744660488539999</v>
      </c>
      <c r="AQ52" s="1666">
        <v>0</v>
      </c>
      <c r="AR52" s="1667">
        <v>0</v>
      </c>
      <c r="AS52" s="1668">
        <v>0</v>
      </c>
      <c r="AT52" s="1669">
        <v>0</v>
      </c>
      <c r="AU52" s="1670">
        <v>0</v>
      </c>
      <c r="AV52" s="1671">
        <v>163.30633770272399</v>
      </c>
      <c r="AW52" s="1672">
        <v>49.238006082219997</v>
      </c>
      <c r="AX52" s="1673">
        <v>0</v>
      </c>
      <c r="AY52" s="1674">
        <v>0</v>
      </c>
      <c r="AZ52" s="1675">
        <v>231.27101270215002</v>
      </c>
      <c r="BA52" s="1676">
        <v>0</v>
      </c>
      <c r="BB52" s="1677">
        <v>0</v>
      </c>
      <c r="BC52" s="1678">
        <v>0</v>
      </c>
      <c r="BD52" s="1679">
        <v>0</v>
      </c>
      <c r="BE52" s="1680">
        <v>0</v>
      </c>
      <c r="BF52" s="1681">
        <v>57.050348463242997</v>
      </c>
      <c r="BG52" s="1682">
        <v>26.872159988169003</v>
      </c>
      <c r="BH52" s="1683">
        <v>0</v>
      </c>
      <c r="BI52" s="1684">
        <v>0</v>
      </c>
      <c r="BJ52" s="1685">
        <v>48.851233091257001</v>
      </c>
      <c r="BK52" s="1686">
        <f t="shared" si="9"/>
        <v>874.803221400648</v>
      </c>
    </row>
    <row r="53" spans="1:63">
      <c r="A53" s="364"/>
      <c r="B53" s="1687" t="s">
        <v>102</v>
      </c>
      <c r="C53" s="1688">
        <v>0</v>
      </c>
      <c r="D53" s="1689">
        <v>1.7742532223870002</v>
      </c>
      <c r="E53" s="1690">
        <v>253.46474611783901</v>
      </c>
      <c r="F53" s="1691">
        <v>0</v>
      </c>
      <c r="G53" s="1692">
        <v>0</v>
      </c>
      <c r="H53" s="1693">
        <v>23.618863346807</v>
      </c>
      <c r="I53" s="1694">
        <v>25.990447140417999</v>
      </c>
      <c r="J53" s="1695">
        <v>7.1705785768710006</v>
      </c>
      <c r="K53" s="1696">
        <v>0</v>
      </c>
      <c r="L53" s="1697">
        <v>44.659782128943</v>
      </c>
      <c r="M53" s="1698">
        <v>0</v>
      </c>
      <c r="N53" s="1699">
        <v>0</v>
      </c>
      <c r="O53" s="1700">
        <v>0</v>
      </c>
      <c r="P53" s="1701">
        <v>0</v>
      </c>
      <c r="Q53" s="1702">
        <v>0</v>
      </c>
      <c r="R53" s="1703">
        <v>22.496218869969002</v>
      </c>
      <c r="S53" s="1704">
        <v>3.382480491291</v>
      </c>
      <c r="T53" s="1705">
        <v>1.267387096774</v>
      </c>
      <c r="U53" s="1706">
        <v>0</v>
      </c>
      <c r="V53" s="1707">
        <v>10.181963974872</v>
      </c>
      <c r="W53" s="1708">
        <v>0</v>
      </c>
      <c r="X53" s="1709">
        <v>0</v>
      </c>
      <c r="Y53" s="1710">
        <v>0</v>
      </c>
      <c r="Z53" s="1711">
        <v>0</v>
      </c>
      <c r="AA53" s="1712">
        <v>0</v>
      </c>
      <c r="AB53" s="1713">
        <v>41.929561245767999</v>
      </c>
      <c r="AC53" s="1714">
        <v>75.395096709680999</v>
      </c>
      <c r="AD53" s="1715">
        <v>0</v>
      </c>
      <c r="AE53" s="1716">
        <v>0</v>
      </c>
      <c r="AF53" s="1717">
        <v>143.71782125547099</v>
      </c>
      <c r="AG53" s="1718">
        <v>0</v>
      </c>
      <c r="AH53" s="1719">
        <v>0</v>
      </c>
      <c r="AI53" s="1720">
        <v>0</v>
      </c>
      <c r="AJ53" s="1721">
        <v>0</v>
      </c>
      <c r="AK53" s="1722">
        <v>0</v>
      </c>
      <c r="AL53" s="1723">
        <v>73.938773371652999</v>
      </c>
      <c r="AM53" s="1724">
        <v>6.4525218048730002</v>
      </c>
      <c r="AN53" s="1725">
        <v>6.2904919285159995</v>
      </c>
      <c r="AO53" s="1726">
        <v>0</v>
      </c>
      <c r="AP53" s="1727">
        <v>139.14589596623799</v>
      </c>
      <c r="AQ53" s="1728">
        <v>0</v>
      </c>
      <c r="AR53" s="1729">
        <v>0</v>
      </c>
      <c r="AS53" s="1730">
        <v>0</v>
      </c>
      <c r="AT53" s="1731">
        <v>0</v>
      </c>
      <c r="AU53" s="1732">
        <v>0</v>
      </c>
      <c r="AV53" s="1733">
        <v>135.614560808091</v>
      </c>
      <c r="AW53" s="1734">
        <v>50.055652549668999</v>
      </c>
      <c r="AX53" s="1735">
        <v>0</v>
      </c>
      <c r="AY53" s="1736">
        <v>0</v>
      </c>
      <c r="AZ53" s="1737">
        <v>334.215586567201</v>
      </c>
      <c r="BA53" s="1738">
        <v>0</v>
      </c>
      <c r="BB53" s="1739">
        <v>0</v>
      </c>
      <c r="BC53" s="1740">
        <v>0</v>
      </c>
      <c r="BD53" s="1741">
        <v>0</v>
      </c>
      <c r="BE53" s="1742">
        <v>0</v>
      </c>
      <c r="BF53" s="1743">
        <v>91.609967720854996</v>
      </c>
      <c r="BG53" s="1744">
        <v>29.372949913788997</v>
      </c>
      <c r="BH53" s="1745">
        <v>0</v>
      </c>
      <c r="BI53" s="1746">
        <v>0</v>
      </c>
      <c r="BJ53" s="1747">
        <v>117.97277748351199</v>
      </c>
      <c r="BK53" s="1748">
        <f t="shared" si="9"/>
        <v>1639.7183782914876</v>
      </c>
    </row>
    <row r="54" spans="1:63">
      <c r="A54" s="364"/>
      <c r="B54" s="1749" t="s">
        <v>103</v>
      </c>
      <c r="C54" s="1750">
        <v>0</v>
      </c>
      <c r="D54" s="1751">
        <v>3.1701406517740001</v>
      </c>
      <c r="E54" s="1752">
        <v>0</v>
      </c>
      <c r="F54" s="1753">
        <v>0</v>
      </c>
      <c r="G54" s="1754">
        <v>0</v>
      </c>
      <c r="H54" s="1755">
        <v>65.613071190603009</v>
      </c>
      <c r="I54" s="1756">
        <v>3.2858803736529998</v>
      </c>
      <c r="J54" s="1757">
        <v>0</v>
      </c>
      <c r="K54" s="1758">
        <v>0</v>
      </c>
      <c r="L54" s="1759">
        <v>66.023471540125001</v>
      </c>
      <c r="M54" s="1760">
        <v>0</v>
      </c>
      <c r="N54" s="1761">
        <v>0</v>
      </c>
      <c r="O54" s="1762">
        <v>0</v>
      </c>
      <c r="P54" s="1763">
        <v>0</v>
      </c>
      <c r="Q54" s="1764">
        <v>0</v>
      </c>
      <c r="R54" s="1765">
        <v>53.000212343591997</v>
      </c>
      <c r="S54" s="1766">
        <v>1.2537505256149999</v>
      </c>
      <c r="T54" s="1767">
        <v>0</v>
      </c>
      <c r="U54" s="1768">
        <v>0</v>
      </c>
      <c r="V54" s="1769">
        <v>26.413578019787</v>
      </c>
      <c r="W54" s="1770">
        <v>0</v>
      </c>
      <c r="X54" s="1771">
        <v>0</v>
      </c>
      <c r="Y54" s="1772">
        <v>0</v>
      </c>
      <c r="Z54" s="1773">
        <v>0</v>
      </c>
      <c r="AA54" s="1774">
        <v>0</v>
      </c>
      <c r="AB54" s="1775">
        <v>33.846588929987</v>
      </c>
      <c r="AC54" s="1776">
        <v>14.138794555969</v>
      </c>
      <c r="AD54" s="1777">
        <v>0</v>
      </c>
      <c r="AE54" s="1778">
        <v>0</v>
      </c>
      <c r="AF54" s="1779">
        <v>63.227880627415004</v>
      </c>
      <c r="AG54" s="1780">
        <v>0</v>
      </c>
      <c r="AH54" s="1781">
        <v>0</v>
      </c>
      <c r="AI54" s="1782">
        <v>0</v>
      </c>
      <c r="AJ54" s="1783">
        <v>0</v>
      </c>
      <c r="AK54" s="1784">
        <v>0</v>
      </c>
      <c r="AL54" s="1785">
        <v>45.674909434745999</v>
      </c>
      <c r="AM54" s="1786">
        <v>5.4069229136130001</v>
      </c>
      <c r="AN54" s="1787">
        <v>0</v>
      </c>
      <c r="AO54" s="1788">
        <v>0</v>
      </c>
      <c r="AP54" s="1789">
        <v>48.890928666946998</v>
      </c>
      <c r="AQ54" s="1790">
        <v>0</v>
      </c>
      <c r="AR54" s="1791">
        <v>0</v>
      </c>
      <c r="AS54" s="1792">
        <v>0</v>
      </c>
      <c r="AT54" s="1793">
        <v>0</v>
      </c>
      <c r="AU54" s="1794">
        <v>0</v>
      </c>
      <c r="AV54" s="1795">
        <v>702.12768340775096</v>
      </c>
      <c r="AW54" s="1796">
        <v>92.84750179541399</v>
      </c>
      <c r="AX54" s="1797">
        <v>0</v>
      </c>
      <c r="AY54" s="1798">
        <v>0</v>
      </c>
      <c r="AZ54" s="1799">
        <v>850.97289419665799</v>
      </c>
      <c r="BA54" s="1800">
        <v>0</v>
      </c>
      <c r="BB54" s="1801">
        <v>0</v>
      </c>
      <c r="BC54" s="1802">
        <v>0</v>
      </c>
      <c r="BD54" s="1803">
        <v>0</v>
      </c>
      <c r="BE54" s="1804">
        <v>0</v>
      </c>
      <c r="BF54" s="1805">
        <v>370.397202005785</v>
      </c>
      <c r="BG54" s="1806">
        <v>18.982265298568002</v>
      </c>
      <c r="BH54" s="1807">
        <v>0</v>
      </c>
      <c r="BI54" s="1808">
        <v>0</v>
      </c>
      <c r="BJ54" s="1809">
        <v>170.18568468893002</v>
      </c>
      <c r="BK54" s="1810">
        <f t="shared" si="9"/>
        <v>2635.459361166932</v>
      </c>
    </row>
    <row r="55" spans="1:63">
      <c r="A55" s="364"/>
      <c r="B55" s="1811" t="s">
        <v>104</v>
      </c>
      <c r="C55" s="1812">
        <v>0</v>
      </c>
      <c r="D55" s="1813">
        <v>3.2301920441609999</v>
      </c>
      <c r="E55" s="1814">
        <v>167.29204509361301</v>
      </c>
      <c r="F55" s="1815">
        <v>0</v>
      </c>
      <c r="G55" s="1816">
        <v>0</v>
      </c>
      <c r="H55" s="1817">
        <v>43.244426619186001</v>
      </c>
      <c r="I55" s="1818">
        <v>28.932965368807</v>
      </c>
      <c r="J55" s="1819">
        <v>0</v>
      </c>
      <c r="K55" s="1820">
        <v>0</v>
      </c>
      <c r="L55" s="1821">
        <v>46.089109889635004</v>
      </c>
      <c r="M55" s="1822">
        <v>0</v>
      </c>
      <c r="N55" s="1823">
        <v>0</v>
      </c>
      <c r="O55" s="1824">
        <v>0</v>
      </c>
      <c r="P55" s="1825">
        <v>0</v>
      </c>
      <c r="Q55" s="1826">
        <v>0</v>
      </c>
      <c r="R55" s="1827">
        <v>31.535770021561003</v>
      </c>
      <c r="S55" s="1828">
        <v>4.6963975398390003</v>
      </c>
      <c r="T55" s="1829">
        <v>0</v>
      </c>
      <c r="U55" s="1830">
        <v>0</v>
      </c>
      <c r="V55" s="1831">
        <v>15.253680982815</v>
      </c>
      <c r="W55" s="1832">
        <v>0</v>
      </c>
      <c r="X55" s="1833">
        <v>0</v>
      </c>
      <c r="Y55" s="1834">
        <v>0</v>
      </c>
      <c r="Z55" s="1835">
        <v>0</v>
      </c>
      <c r="AA55" s="1836">
        <v>0</v>
      </c>
      <c r="AB55" s="1837">
        <v>58.570463529814994</v>
      </c>
      <c r="AC55" s="1838">
        <v>60.440504341492996</v>
      </c>
      <c r="AD55" s="1839">
        <v>0</v>
      </c>
      <c r="AE55" s="1840">
        <v>0</v>
      </c>
      <c r="AF55" s="1841">
        <v>147.93115751389999</v>
      </c>
      <c r="AG55" s="1842">
        <v>0</v>
      </c>
      <c r="AH55" s="1843">
        <v>0</v>
      </c>
      <c r="AI55" s="1844">
        <v>0</v>
      </c>
      <c r="AJ55" s="1845">
        <v>0</v>
      </c>
      <c r="AK55" s="1846">
        <v>0</v>
      </c>
      <c r="AL55" s="1847">
        <v>85.956219325719999</v>
      </c>
      <c r="AM55" s="1848">
        <v>11.973945815067001</v>
      </c>
      <c r="AN55" s="1849">
        <v>6.469169374162</v>
      </c>
      <c r="AO55" s="1850">
        <v>0</v>
      </c>
      <c r="AP55" s="1851">
        <v>158.636895776101</v>
      </c>
      <c r="AQ55" s="1852">
        <v>0</v>
      </c>
      <c r="AR55" s="1853">
        <v>0</v>
      </c>
      <c r="AS55" s="1854">
        <v>0</v>
      </c>
      <c r="AT55" s="1855">
        <v>0</v>
      </c>
      <c r="AU55" s="1856">
        <v>0</v>
      </c>
      <c r="AV55" s="1857">
        <v>377.332174099442</v>
      </c>
      <c r="AW55" s="1858">
        <v>280.02831706652296</v>
      </c>
      <c r="AX55" s="1859">
        <v>0</v>
      </c>
      <c r="AY55" s="1860">
        <v>0</v>
      </c>
      <c r="AZ55" s="1861">
        <v>1339.882162887345</v>
      </c>
      <c r="BA55" s="1862">
        <v>0</v>
      </c>
      <c r="BB55" s="1863">
        <v>0</v>
      </c>
      <c r="BC55" s="1864">
        <v>0</v>
      </c>
      <c r="BD55" s="1865">
        <v>0</v>
      </c>
      <c r="BE55" s="1866">
        <v>0</v>
      </c>
      <c r="BF55" s="1867">
        <v>171.295887153324</v>
      </c>
      <c r="BG55" s="1868">
        <v>34.106280630915997</v>
      </c>
      <c r="BH55" s="1869">
        <v>0</v>
      </c>
      <c r="BI55" s="1870">
        <v>0</v>
      </c>
      <c r="BJ55" s="1871">
        <v>249.79967032876101</v>
      </c>
      <c r="BK55" s="1872">
        <f t="shared" si="9"/>
        <v>3322.6974354021859</v>
      </c>
    </row>
    <row r="56" spans="1:63">
      <c r="A56" s="364"/>
      <c r="B56" s="1873" t="s">
        <v>105</v>
      </c>
      <c r="C56" s="1874">
        <v>0</v>
      </c>
      <c r="D56" s="1875">
        <v>15.035439205162001</v>
      </c>
      <c r="E56" s="1876">
        <v>4.3959354838709999</v>
      </c>
      <c r="F56" s="1877">
        <v>0</v>
      </c>
      <c r="G56" s="1878">
        <v>0</v>
      </c>
      <c r="H56" s="1879">
        <v>1448.7890661437091</v>
      </c>
      <c r="I56" s="1880">
        <v>209.28514299333202</v>
      </c>
      <c r="J56" s="1881">
        <v>0</v>
      </c>
      <c r="K56" s="1882">
        <v>0</v>
      </c>
      <c r="L56" s="1883">
        <v>834.70964898756995</v>
      </c>
      <c r="M56" s="1884">
        <v>0</v>
      </c>
      <c r="N56" s="1885">
        <v>0</v>
      </c>
      <c r="O56" s="1886">
        <v>0</v>
      </c>
      <c r="P56" s="1887">
        <v>0</v>
      </c>
      <c r="Q56" s="1888">
        <v>0</v>
      </c>
      <c r="R56" s="1889">
        <v>1179.152113073284</v>
      </c>
      <c r="S56" s="1890">
        <v>14.640812111015</v>
      </c>
      <c r="T56" s="1891">
        <v>0</v>
      </c>
      <c r="U56" s="1892">
        <v>0</v>
      </c>
      <c r="V56" s="1893">
        <v>169.53627518541401</v>
      </c>
      <c r="W56" s="1894">
        <v>0</v>
      </c>
      <c r="X56" s="1895">
        <v>0</v>
      </c>
      <c r="Y56" s="1896">
        <v>0</v>
      </c>
      <c r="Z56" s="1897">
        <v>0</v>
      </c>
      <c r="AA56" s="1898">
        <v>0</v>
      </c>
      <c r="AB56" s="1899">
        <v>82.083183366648001</v>
      </c>
      <c r="AC56" s="1900">
        <v>4.4519172329050001</v>
      </c>
      <c r="AD56" s="1901">
        <v>0</v>
      </c>
      <c r="AE56" s="1902">
        <v>0</v>
      </c>
      <c r="AF56" s="1903">
        <v>49.623667903219001</v>
      </c>
      <c r="AG56" s="1904">
        <v>0</v>
      </c>
      <c r="AH56" s="1905">
        <v>0</v>
      </c>
      <c r="AI56" s="1906">
        <v>0</v>
      </c>
      <c r="AJ56" s="1907">
        <v>0</v>
      </c>
      <c r="AK56" s="1908">
        <v>0</v>
      </c>
      <c r="AL56" s="1909">
        <v>112.51405374759599</v>
      </c>
      <c r="AM56" s="1910">
        <v>1.143719135579</v>
      </c>
      <c r="AN56" s="1911">
        <v>0</v>
      </c>
      <c r="AO56" s="1912">
        <v>0</v>
      </c>
      <c r="AP56" s="1913">
        <v>37.845270765827003</v>
      </c>
      <c r="AQ56" s="1914">
        <v>0</v>
      </c>
      <c r="AR56" s="1915">
        <v>0</v>
      </c>
      <c r="AS56" s="1916">
        <v>0</v>
      </c>
      <c r="AT56" s="1917">
        <v>0</v>
      </c>
      <c r="AU56" s="1918">
        <v>0</v>
      </c>
      <c r="AV56" s="1919">
        <v>2973.6772242826469</v>
      </c>
      <c r="AW56" s="1920">
        <v>340.694398898543</v>
      </c>
      <c r="AX56" s="1921">
        <v>0</v>
      </c>
      <c r="AY56" s="1922">
        <v>0</v>
      </c>
      <c r="AZ56" s="1923">
        <v>2559.6748779999907</v>
      </c>
      <c r="BA56" s="1924">
        <v>0</v>
      </c>
      <c r="BB56" s="1925">
        <v>0</v>
      </c>
      <c r="BC56" s="1926">
        <v>0</v>
      </c>
      <c r="BD56" s="1927">
        <v>0</v>
      </c>
      <c r="BE56" s="1928">
        <v>0</v>
      </c>
      <c r="BF56" s="1929">
        <v>1379.1921049856621</v>
      </c>
      <c r="BG56" s="1930">
        <v>59.481224567966997</v>
      </c>
      <c r="BH56" s="1931">
        <v>0</v>
      </c>
      <c r="BI56" s="1932">
        <v>0</v>
      </c>
      <c r="BJ56" s="1933">
        <v>481.84553092735501</v>
      </c>
      <c r="BK56" s="1934">
        <f t="shared" si="9"/>
        <v>11957.771606997298</v>
      </c>
    </row>
    <row r="57" spans="1:63">
      <c r="A57" s="364"/>
      <c r="B57" s="1935" t="s">
        <v>106</v>
      </c>
      <c r="C57" s="1936">
        <v>0</v>
      </c>
      <c r="D57" s="1937">
        <v>1.6630364225160001</v>
      </c>
      <c r="E57" s="1938">
        <v>0</v>
      </c>
      <c r="F57" s="1939">
        <v>0</v>
      </c>
      <c r="G57" s="1940">
        <v>0</v>
      </c>
      <c r="H57" s="1941">
        <v>33.670755235207999</v>
      </c>
      <c r="I57" s="1942">
        <v>6.5922792422920002</v>
      </c>
      <c r="J57" s="1943">
        <v>0</v>
      </c>
      <c r="K57" s="1944">
        <v>0</v>
      </c>
      <c r="L57" s="1945">
        <v>29.979352952088998</v>
      </c>
      <c r="M57" s="1946">
        <v>0</v>
      </c>
      <c r="N57" s="1947">
        <v>0</v>
      </c>
      <c r="O57" s="1948">
        <v>0</v>
      </c>
      <c r="P57" s="1949">
        <v>0</v>
      </c>
      <c r="Q57" s="1950">
        <v>0</v>
      </c>
      <c r="R57" s="1951">
        <v>19.377231702175997</v>
      </c>
      <c r="S57" s="1952">
        <v>1.6763537060970002</v>
      </c>
      <c r="T57" s="1953">
        <v>0</v>
      </c>
      <c r="U57" s="1954">
        <v>0</v>
      </c>
      <c r="V57" s="1955">
        <v>11.823229601683</v>
      </c>
      <c r="W57" s="1956">
        <v>0</v>
      </c>
      <c r="X57" s="1957">
        <v>0</v>
      </c>
      <c r="Y57" s="1958">
        <v>0</v>
      </c>
      <c r="Z57" s="1959">
        <v>0</v>
      </c>
      <c r="AA57" s="1960">
        <v>0</v>
      </c>
      <c r="AB57" s="1961">
        <v>6.5874263551999999</v>
      </c>
      <c r="AC57" s="1962">
        <v>3.8489291574859998</v>
      </c>
      <c r="AD57" s="1963">
        <v>0</v>
      </c>
      <c r="AE57" s="1964">
        <v>0</v>
      </c>
      <c r="AF57" s="1965">
        <v>21.717259760703001</v>
      </c>
      <c r="AG57" s="1966">
        <v>0</v>
      </c>
      <c r="AH57" s="1967">
        <v>0</v>
      </c>
      <c r="AI57" s="1968">
        <v>0</v>
      </c>
      <c r="AJ57" s="1969">
        <v>0</v>
      </c>
      <c r="AK57" s="1970">
        <v>0</v>
      </c>
      <c r="AL57" s="1971">
        <v>8.3040887508040004</v>
      </c>
      <c r="AM57" s="1972">
        <v>1.044598104808</v>
      </c>
      <c r="AN57" s="1973">
        <v>0</v>
      </c>
      <c r="AO57" s="1974">
        <v>0</v>
      </c>
      <c r="AP57" s="1975">
        <v>12.742943989766999</v>
      </c>
      <c r="AQ57" s="1976">
        <v>0</v>
      </c>
      <c r="AR57" s="1977">
        <v>0</v>
      </c>
      <c r="AS57" s="1978">
        <v>0</v>
      </c>
      <c r="AT57" s="1979">
        <v>0</v>
      </c>
      <c r="AU57" s="1980">
        <v>0</v>
      </c>
      <c r="AV57" s="1981">
        <v>287.00229032995202</v>
      </c>
      <c r="AW57" s="1982">
        <v>70.660345554744012</v>
      </c>
      <c r="AX57" s="1983">
        <v>0</v>
      </c>
      <c r="AY57" s="1984">
        <v>0</v>
      </c>
      <c r="AZ57" s="1985">
        <v>531.151490094005</v>
      </c>
      <c r="BA57" s="1986">
        <v>0</v>
      </c>
      <c r="BB57" s="1987">
        <v>0</v>
      </c>
      <c r="BC57" s="1988">
        <v>0</v>
      </c>
      <c r="BD57" s="1989">
        <v>0</v>
      </c>
      <c r="BE57" s="1990">
        <v>0</v>
      </c>
      <c r="BF57" s="1991">
        <v>122.76743240193801</v>
      </c>
      <c r="BG57" s="1992">
        <v>14.536782811425999</v>
      </c>
      <c r="BH57" s="1993">
        <v>0</v>
      </c>
      <c r="BI57" s="1994">
        <v>0</v>
      </c>
      <c r="BJ57" s="1995">
        <v>88.889606949303001</v>
      </c>
      <c r="BK57" s="1996">
        <f t="shared" si="9"/>
        <v>1274.0354331221972</v>
      </c>
    </row>
    <row r="58" spans="1:63">
      <c r="A58" s="364"/>
      <c r="B58" s="1997" t="s">
        <v>69</v>
      </c>
      <c r="C58" s="488">
        <f t="shared" ref="C58:BK58" si="10">SUM(C47:C57)</f>
        <v>0</v>
      </c>
      <c r="D58" s="488">
        <f t="shared" si="10"/>
        <v>101.47482475713203</v>
      </c>
      <c r="E58" s="488">
        <f t="shared" si="10"/>
        <v>521.83732968599998</v>
      </c>
      <c r="F58" s="488">
        <f t="shared" si="10"/>
        <v>0</v>
      </c>
      <c r="G58" s="488">
        <f t="shared" si="10"/>
        <v>0</v>
      </c>
      <c r="H58" s="488">
        <f t="shared" si="10"/>
        <v>6595.297824533428</v>
      </c>
      <c r="I58" s="488">
        <f t="shared" si="10"/>
        <v>1849.368301769098</v>
      </c>
      <c r="J58" s="488">
        <f t="shared" si="10"/>
        <v>7.596980027323001</v>
      </c>
      <c r="K58" s="488">
        <f t="shared" si="10"/>
        <v>0</v>
      </c>
      <c r="L58" s="488">
        <f t="shared" si="10"/>
        <v>4760.3228861896232</v>
      </c>
      <c r="M58" s="488">
        <f t="shared" si="10"/>
        <v>0</v>
      </c>
      <c r="N58" s="488">
        <f t="shared" si="10"/>
        <v>0</v>
      </c>
      <c r="O58" s="488">
        <f t="shared" si="10"/>
        <v>0</v>
      </c>
      <c r="P58" s="488">
        <f t="shared" si="10"/>
        <v>0</v>
      </c>
      <c r="Q58" s="488">
        <f t="shared" si="10"/>
        <v>0</v>
      </c>
      <c r="R58" s="488">
        <f t="shared" si="10"/>
        <v>3709.9929328506455</v>
      </c>
      <c r="S58" s="488">
        <f t="shared" si="10"/>
        <v>127.278397051558</v>
      </c>
      <c r="T58" s="488">
        <f t="shared" si="10"/>
        <v>1.486356472</v>
      </c>
      <c r="U58" s="488">
        <f t="shared" si="10"/>
        <v>0</v>
      </c>
      <c r="V58" s="488">
        <f t="shared" si="10"/>
        <v>783.35480648390023</v>
      </c>
      <c r="W58" s="488">
        <f t="shared" si="10"/>
        <v>0</v>
      </c>
      <c r="X58" s="488">
        <f t="shared" si="10"/>
        <v>0</v>
      </c>
      <c r="Y58" s="488">
        <f t="shared" si="10"/>
        <v>0</v>
      </c>
      <c r="Z58" s="488">
        <f t="shared" si="10"/>
        <v>0</v>
      </c>
      <c r="AA58" s="488">
        <f t="shared" si="10"/>
        <v>0</v>
      </c>
      <c r="AB58" s="488">
        <f t="shared" si="10"/>
        <v>1688.8138483666048</v>
      </c>
      <c r="AC58" s="488">
        <f t="shared" si="10"/>
        <v>220.229907104771</v>
      </c>
      <c r="AD58" s="488">
        <f t="shared" si="10"/>
        <v>0</v>
      </c>
      <c r="AE58" s="488">
        <f t="shared" si="10"/>
        <v>0</v>
      </c>
      <c r="AF58" s="488">
        <f t="shared" si="10"/>
        <v>819.37482171797001</v>
      </c>
      <c r="AG58" s="488">
        <f t="shared" si="10"/>
        <v>0</v>
      </c>
      <c r="AH58" s="488">
        <f t="shared" si="10"/>
        <v>0</v>
      </c>
      <c r="AI58" s="488">
        <f t="shared" si="10"/>
        <v>0</v>
      </c>
      <c r="AJ58" s="488">
        <f t="shared" si="10"/>
        <v>0</v>
      </c>
      <c r="AK58" s="488">
        <f t="shared" si="10"/>
        <v>0</v>
      </c>
      <c r="AL58" s="488">
        <f t="shared" si="10"/>
        <v>1759.7281312812474</v>
      </c>
      <c r="AM58" s="488">
        <f t="shared" si="10"/>
        <v>43.749752983496002</v>
      </c>
      <c r="AN58" s="488">
        <f t="shared" si="10"/>
        <v>12.759661302677999</v>
      </c>
      <c r="AO58" s="488">
        <f t="shared" si="10"/>
        <v>0</v>
      </c>
      <c r="AP58" s="488">
        <f t="shared" si="10"/>
        <v>639.3758917552899</v>
      </c>
      <c r="AQ58" s="488">
        <f t="shared" si="10"/>
        <v>0</v>
      </c>
      <c r="AR58" s="488">
        <f t="shared" si="10"/>
        <v>0</v>
      </c>
      <c r="AS58" s="488">
        <f t="shared" si="10"/>
        <v>2.6073617032E-2</v>
      </c>
      <c r="AT58" s="488">
        <f t="shared" si="10"/>
        <v>0</v>
      </c>
      <c r="AU58" s="488">
        <f t="shared" si="10"/>
        <v>0</v>
      </c>
      <c r="AV58" s="488">
        <f t="shared" si="10"/>
        <v>20405.05017392063</v>
      </c>
      <c r="AW58" s="488">
        <f t="shared" si="10"/>
        <v>2701.8901525163028</v>
      </c>
      <c r="AX58" s="488">
        <f t="shared" si="10"/>
        <v>7.575725999699999E-2</v>
      </c>
      <c r="AY58" s="488">
        <f t="shared" si="10"/>
        <v>0</v>
      </c>
      <c r="AZ58" s="488">
        <f t="shared" si="10"/>
        <v>20179.290133318023</v>
      </c>
      <c r="BA58" s="488">
        <f t="shared" si="10"/>
        <v>0</v>
      </c>
      <c r="BB58" s="488">
        <f t="shared" si="10"/>
        <v>0</v>
      </c>
      <c r="BC58" s="488">
        <f t="shared" si="10"/>
        <v>0</v>
      </c>
      <c r="BD58" s="488">
        <f t="shared" si="10"/>
        <v>0</v>
      </c>
      <c r="BE58" s="488">
        <f t="shared" si="10"/>
        <v>0</v>
      </c>
      <c r="BF58" s="488">
        <f t="shared" si="10"/>
        <v>7237.0700494711382</v>
      </c>
      <c r="BG58" s="488">
        <f t="shared" si="10"/>
        <v>553.12569891846692</v>
      </c>
      <c r="BH58" s="488">
        <f t="shared" si="10"/>
        <v>1.9201774192999999E-2</v>
      </c>
      <c r="BI58" s="488">
        <f t="shared" si="10"/>
        <v>0</v>
      </c>
      <c r="BJ58" s="488">
        <f t="shared" si="10"/>
        <v>3088.4795939341207</v>
      </c>
      <c r="BK58" s="488">
        <f t="shared" si="10"/>
        <v>77807.069489062662</v>
      </c>
    </row>
    <row r="59" spans="1:63">
      <c r="A59" s="364"/>
      <c r="B59" s="1998" t="s">
        <v>107</v>
      </c>
      <c r="C59" s="488">
        <f t="shared" ref="C59:BK59" si="11">SUM(C43:C58)/2</f>
        <v>0</v>
      </c>
      <c r="D59" s="488">
        <f t="shared" si="11"/>
        <v>112.40284046500304</v>
      </c>
      <c r="E59" s="488">
        <f t="shared" si="11"/>
        <v>521.83732968599998</v>
      </c>
      <c r="F59" s="488">
        <f t="shared" si="11"/>
        <v>0</v>
      </c>
      <c r="G59" s="488">
        <f t="shared" si="11"/>
        <v>0</v>
      </c>
      <c r="H59" s="488">
        <f t="shared" si="11"/>
        <v>7756.395071763618</v>
      </c>
      <c r="I59" s="488">
        <f t="shared" si="11"/>
        <v>1894.0994177149769</v>
      </c>
      <c r="J59" s="488">
        <f t="shared" si="11"/>
        <v>7.596980027323001</v>
      </c>
      <c r="K59" s="488">
        <f t="shared" si="11"/>
        <v>0</v>
      </c>
      <c r="L59" s="488">
        <f t="shared" si="11"/>
        <v>4838.7843978910341</v>
      </c>
      <c r="M59" s="488">
        <f t="shared" si="11"/>
        <v>0</v>
      </c>
      <c r="N59" s="488">
        <f t="shared" si="11"/>
        <v>0</v>
      </c>
      <c r="O59" s="488">
        <f t="shared" si="11"/>
        <v>0</v>
      </c>
      <c r="P59" s="488">
        <f t="shared" si="11"/>
        <v>0</v>
      </c>
      <c r="Q59" s="488">
        <f t="shared" si="11"/>
        <v>0</v>
      </c>
      <c r="R59" s="488">
        <f t="shared" si="11"/>
        <v>4746.3224805265945</v>
      </c>
      <c r="S59" s="488">
        <f t="shared" si="11"/>
        <v>136.73500317035902</v>
      </c>
      <c r="T59" s="488">
        <f t="shared" si="11"/>
        <v>1.486356472</v>
      </c>
      <c r="U59" s="488">
        <f t="shared" si="11"/>
        <v>0</v>
      </c>
      <c r="V59" s="488">
        <f t="shared" si="11"/>
        <v>803.80951653832119</v>
      </c>
      <c r="W59" s="488">
        <f t="shared" si="11"/>
        <v>0</v>
      </c>
      <c r="X59" s="488">
        <f t="shared" si="11"/>
        <v>0</v>
      </c>
      <c r="Y59" s="488">
        <f t="shared" si="11"/>
        <v>0</v>
      </c>
      <c r="Z59" s="488">
        <f t="shared" si="11"/>
        <v>0</v>
      </c>
      <c r="AA59" s="488">
        <f t="shared" si="11"/>
        <v>0</v>
      </c>
      <c r="AB59" s="488">
        <f t="shared" si="11"/>
        <v>1955.1907660634815</v>
      </c>
      <c r="AC59" s="488">
        <f t="shared" si="11"/>
        <v>241.53068083903901</v>
      </c>
      <c r="AD59" s="488">
        <f t="shared" si="11"/>
        <v>0</v>
      </c>
      <c r="AE59" s="488">
        <f t="shared" si="11"/>
        <v>0</v>
      </c>
      <c r="AF59" s="488">
        <f t="shared" si="11"/>
        <v>847.18019130993298</v>
      </c>
      <c r="AG59" s="488">
        <f t="shared" si="11"/>
        <v>0</v>
      </c>
      <c r="AH59" s="488">
        <f t="shared" si="11"/>
        <v>0</v>
      </c>
      <c r="AI59" s="488">
        <f t="shared" si="11"/>
        <v>0</v>
      </c>
      <c r="AJ59" s="488">
        <f t="shared" si="11"/>
        <v>0</v>
      </c>
      <c r="AK59" s="488">
        <f t="shared" si="11"/>
        <v>0</v>
      </c>
      <c r="AL59" s="488">
        <f t="shared" si="11"/>
        <v>2058.4978442381134</v>
      </c>
      <c r="AM59" s="488">
        <f t="shared" si="11"/>
        <v>45.662434906629002</v>
      </c>
      <c r="AN59" s="488">
        <f t="shared" si="11"/>
        <v>12.759661302677999</v>
      </c>
      <c r="AO59" s="488">
        <f t="shared" si="11"/>
        <v>0</v>
      </c>
      <c r="AP59" s="488">
        <f t="shared" si="11"/>
        <v>666.0043764215759</v>
      </c>
      <c r="AQ59" s="488">
        <f t="shared" si="11"/>
        <v>0</v>
      </c>
      <c r="AR59" s="488">
        <f t="shared" si="11"/>
        <v>0</v>
      </c>
      <c r="AS59" s="488">
        <f t="shared" si="11"/>
        <v>2.6073617032E-2</v>
      </c>
      <c r="AT59" s="488">
        <f t="shared" si="11"/>
        <v>0</v>
      </c>
      <c r="AU59" s="488">
        <f t="shared" si="11"/>
        <v>0</v>
      </c>
      <c r="AV59" s="488">
        <f t="shared" si="11"/>
        <v>23897.443922161139</v>
      </c>
      <c r="AW59" s="488">
        <f t="shared" si="11"/>
        <v>2953.0217585090086</v>
      </c>
      <c r="AX59" s="488">
        <f t="shared" si="11"/>
        <v>7.575725999699999E-2</v>
      </c>
      <c r="AY59" s="488">
        <f t="shared" si="11"/>
        <v>0</v>
      </c>
      <c r="AZ59" s="488">
        <f t="shared" si="11"/>
        <v>20587.684246975263</v>
      </c>
      <c r="BA59" s="488">
        <f t="shared" si="11"/>
        <v>0</v>
      </c>
      <c r="BB59" s="488">
        <f t="shared" si="11"/>
        <v>0</v>
      </c>
      <c r="BC59" s="488">
        <f t="shared" si="11"/>
        <v>0</v>
      </c>
      <c r="BD59" s="488">
        <f t="shared" si="11"/>
        <v>0</v>
      </c>
      <c r="BE59" s="488">
        <f t="shared" si="11"/>
        <v>0</v>
      </c>
      <c r="BF59" s="488">
        <f t="shared" si="11"/>
        <v>8706.9235421765188</v>
      </c>
      <c r="BG59" s="488">
        <f t="shared" si="11"/>
        <v>626.13447010816492</v>
      </c>
      <c r="BH59" s="488">
        <f t="shared" si="11"/>
        <v>1.9201774192999999E-2</v>
      </c>
      <c r="BI59" s="488">
        <f t="shared" si="11"/>
        <v>0</v>
      </c>
      <c r="BJ59" s="488">
        <f t="shared" si="11"/>
        <v>3164.8824737764207</v>
      </c>
      <c r="BK59" s="488">
        <f t="shared" si="11"/>
        <v>86582.506795694411</v>
      </c>
    </row>
    <row r="60" spans="1:63">
      <c r="A60" s="364"/>
      <c r="B60" s="364"/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360"/>
      <c r="Z60" s="360"/>
      <c r="AA60" s="360"/>
      <c r="AB60" s="360"/>
      <c r="AC60" s="360"/>
      <c r="AD60" s="360"/>
      <c r="AE60" s="360"/>
      <c r="AF60" s="360"/>
      <c r="AG60" s="360"/>
      <c r="AH60" s="360"/>
      <c r="AI60" s="360"/>
      <c r="AJ60" s="360"/>
      <c r="AK60" s="360"/>
      <c r="AL60" s="360"/>
      <c r="AM60" s="360"/>
      <c r="AN60" s="360"/>
      <c r="AO60" s="360"/>
      <c r="AP60" s="360"/>
      <c r="AQ60" s="360"/>
      <c r="AR60" s="360"/>
      <c r="AS60" s="360"/>
      <c r="AT60" s="360"/>
      <c r="AU60" s="360"/>
      <c r="AV60" s="360"/>
      <c r="AW60" s="360"/>
      <c r="AX60" s="360"/>
      <c r="AY60" s="360"/>
      <c r="AZ60" s="360"/>
      <c r="BA60" s="360"/>
      <c r="BB60" s="360"/>
      <c r="BC60" s="360"/>
      <c r="BD60" s="360"/>
      <c r="BE60" s="360"/>
      <c r="BF60" s="360"/>
      <c r="BG60" s="360"/>
      <c r="BH60" s="360"/>
      <c r="BI60" s="360"/>
      <c r="BJ60" s="360"/>
      <c r="BK60" s="360"/>
    </row>
    <row r="61" spans="1:63" ht="20.100000000000001" customHeight="1">
      <c r="A61" s="1999" t="s">
        <v>108</v>
      </c>
      <c r="B61" s="2000" t="s">
        <v>14</v>
      </c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 s="360"/>
      <c r="Y61" s="360"/>
      <c r="Z61" s="360"/>
      <c r="AA61" s="360"/>
      <c r="AB61" s="360"/>
      <c r="AC61" s="360"/>
      <c r="AD61" s="360"/>
      <c r="AE61" s="360"/>
      <c r="AF61" s="360"/>
      <c r="AG61" s="360"/>
      <c r="AH61" s="360"/>
      <c r="AI61" s="360"/>
      <c r="AJ61" s="360"/>
      <c r="AK61" s="360"/>
      <c r="AL61" s="360"/>
      <c r="AM61" s="360"/>
      <c r="AN61" s="360"/>
      <c r="AO61" s="360"/>
      <c r="AP61" s="360"/>
      <c r="AQ61" s="360"/>
      <c r="AR61" s="360"/>
      <c r="AS61" s="360"/>
      <c r="AT61" s="360"/>
      <c r="AU61" s="360"/>
      <c r="AV61" s="360"/>
      <c r="AW61" s="360"/>
      <c r="AX61" s="360"/>
      <c r="AY61" s="360"/>
      <c r="AZ61" s="360"/>
      <c r="BA61" s="360"/>
      <c r="BB61" s="360"/>
      <c r="BC61" s="360"/>
      <c r="BD61" s="360"/>
      <c r="BE61" s="360"/>
      <c r="BF61" s="360"/>
      <c r="BG61" s="360"/>
      <c r="BH61" s="360"/>
      <c r="BI61" s="360"/>
      <c r="BJ61" s="360"/>
      <c r="BK61" s="360"/>
    </row>
    <row r="62" spans="1:63">
      <c r="A62" s="2001" t="s">
        <v>61</v>
      </c>
      <c r="B62" s="2002" t="s">
        <v>14</v>
      </c>
      <c r="C62" s="360"/>
      <c r="D62" s="360"/>
      <c r="E62" s="360"/>
      <c r="F62" s="360"/>
      <c r="G62" s="360"/>
      <c r="H62" s="360"/>
      <c r="I62" s="360"/>
      <c r="J62" s="360"/>
      <c r="K62" s="360"/>
      <c r="L62" s="360"/>
      <c r="M62" s="360"/>
      <c r="N62" s="360"/>
      <c r="O62" s="360"/>
      <c r="P62" s="360"/>
      <c r="Q62" s="360"/>
      <c r="R62" s="360"/>
      <c r="S62" s="360"/>
      <c r="T62" s="360"/>
      <c r="U62" s="360"/>
      <c r="V62" s="360"/>
      <c r="W62" s="360"/>
      <c r="X62" s="360"/>
      <c r="Y62" s="360"/>
      <c r="Z62" s="360"/>
      <c r="AA62" s="360"/>
      <c r="AB62" s="360"/>
      <c r="AC62" s="360"/>
      <c r="AD62" s="360"/>
      <c r="AE62" s="360"/>
      <c r="AF62" s="360"/>
      <c r="AG62" s="360"/>
      <c r="AH62" s="360"/>
      <c r="AI62" s="360"/>
      <c r="AJ62" s="360"/>
      <c r="AK62" s="360"/>
      <c r="AL62" s="360"/>
      <c r="AM62" s="360"/>
      <c r="AN62" s="360"/>
      <c r="AO62" s="360"/>
      <c r="AP62" s="360"/>
      <c r="AQ62" s="360"/>
      <c r="AR62" s="360"/>
      <c r="AS62" s="360"/>
      <c r="AT62" s="360"/>
      <c r="AU62" s="360"/>
      <c r="AV62" s="360"/>
      <c r="AW62" s="360"/>
      <c r="AX62" s="360"/>
      <c r="AY62" s="360"/>
      <c r="AZ62" s="360"/>
      <c r="BA62" s="360"/>
      <c r="BB62" s="360"/>
      <c r="BC62" s="360"/>
      <c r="BD62" s="360"/>
      <c r="BE62" s="360"/>
      <c r="BF62" s="360"/>
      <c r="BG62" s="360"/>
      <c r="BH62" s="360"/>
      <c r="BI62" s="360"/>
      <c r="BJ62" s="360"/>
      <c r="BK62" s="360"/>
    </row>
    <row r="63" spans="1:63">
      <c r="A63" s="364"/>
      <c r="B63" s="2003" t="s">
        <v>109</v>
      </c>
      <c r="C63" s="2004">
        <v>0</v>
      </c>
      <c r="D63" s="2005">
        <v>1.8245539335480001</v>
      </c>
      <c r="E63" s="2006">
        <v>182.45539335945202</v>
      </c>
      <c r="F63" s="2007">
        <v>0</v>
      </c>
      <c r="G63" s="2008">
        <v>0</v>
      </c>
      <c r="H63" s="2009">
        <v>12.80086860238</v>
      </c>
      <c r="I63" s="2010">
        <v>22.717591866837001</v>
      </c>
      <c r="J63" s="2011">
        <v>9.1227696679359997</v>
      </c>
      <c r="K63" s="2012">
        <v>0</v>
      </c>
      <c r="L63" s="2013">
        <v>14.830582699059999</v>
      </c>
      <c r="M63" s="2014">
        <v>0</v>
      </c>
      <c r="N63" s="2015">
        <v>0</v>
      </c>
      <c r="O63" s="2016">
        <v>0</v>
      </c>
      <c r="P63" s="2017">
        <v>0</v>
      </c>
      <c r="Q63" s="2018">
        <v>0</v>
      </c>
      <c r="R63" s="2019">
        <v>10.990018918592</v>
      </c>
      <c r="S63" s="2020">
        <v>1.137835345774</v>
      </c>
      <c r="T63" s="2021">
        <v>11.859965478579999</v>
      </c>
      <c r="U63" s="2022">
        <v>0</v>
      </c>
      <c r="V63" s="2023">
        <v>8.2636371545219998</v>
      </c>
      <c r="W63" s="2024">
        <v>0</v>
      </c>
      <c r="X63" s="2025">
        <v>0</v>
      </c>
      <c r="Y63" s="2026">
        <v>0</v>
      </c>
      <c r="Z63" s="2027">
        <v>0</v>
      </c>
      <c r="AA63" s="2028">
        <v>0</v>
      </c>
      <c r="AB63" s="2029">
        <v>33.427577317716995</v>
      </c>
      <c r="AC63" s="2030">
        <v>73.360939836431001</v>
      </c>
      <c r="AD63" s="2031">
        <v>0</v>
      </c>
      <c r="AE63" s="2032">
        <v>0</v>
      </c>
      <c r="AF63" s="2033">
        <v>133.68420498117098</v>
      </c>
      <c r="AG63" s="2034">
        <v>0</v>
      </c>
      <c r="AH63" s="2035">
        <v>0</v>
      </c>
      <c r="AI63" s="2036">
        <v>0</v>
      </c>
      <c r="AJ63" s="2037">
        <v>0</v>
      </c>
      <c r="AK63" s="2038">
        <v>0</v>
      </c>
      <c r="AL63" s="2039">
        <v>58.15385821444</v>
      </c>
      <c r="AM63" s="2040">
        <v>16.829653444619002</v>
      </c>
      <c r="AN63" s="2041">
        <v>12.307465271323</v>
      </c>
      <c r="AO63" s="2042">
        <v>0</v>
      </c>
      <c r="AP63" s="2043">
        <v>134.132769141664</v>
      </c>
      <c r="AQ63" s="2044">
        <v>0</v>
      </c>
      <c r="AR63" s="2045">
        <v>0</v>
      </c>
      <c r="AS63" s="2046">
        <v>0</v>
      </c>
      <c r="AT63" s="2047">
        <v>0</v>
      </c>
      <c r="AU63" s="2048">
        <v>0</v>
      </c>
      <c r="AV63" s="2049">
        <v>53.119285947498</v>
      </c>
      <c r="AW63" s="2050">
        <v>34.795435351643995</v>
      </c>
      <c r="AX63" s="2051">
        <v>0</v>
      </c>
      <c r="AY63" s="2052">
        <v>0</v>
      </c>
      <c r="AZ63" s="2053">
        <v>277.23468693587199</v>
      </c>
      <c r="BA63" s="2054">
        <v>0</v>
      </c>
      <c r="BB63" s="2055">
        <v>0</v>
      </c>
      <c r="BC63" s="2056">
        <v>0</v>
      </c>
      <c r="BD63" s="2057">
        <v>0</v>
      </c>
      <c r="BE63" s="2058">
        <v>0</v>
      </c>
      <c r="BF63" s="2059">
        <v>30.456819229079002</v>
      </c>
      <c r="BG63" s="2060">
        <v>23.494262331492997</v>
      </c>
      <c r="BH63" s="2061">
        <v>0</v>
      </c>
      <c r="BI63" s="2062">
        <v>0</v>
      </c>
      <c r="BJ63" s="2063">
        <v>75.971081856104007</v>
      </c>
      <c r="BK63" s="2064">
        <f>SUM(C63:BJ63)</f>
        <v>1232.9712568857362</v>
      </c>
    </row>
    <row r="64" spans="1:63">
      <c r="A64" s="364"/>
      <c r="B64" s="2065" t="s">
        <v>110</v>
      </c>
      <c r="C64" s="2066">
        <v>0</v>
      </c>
      <c r="D64" s="2067">
        <v>15.686560037354999</v>
      </c>
      <c r="E64" s="2068">
        <v>0</v>
      </c>
      <c r="F64" s="2069">
        <v>0</v>
      </c>
      <c r="G64" s="2070">
        <v>0</v>
      </c>
      <c r="H64" s="2071">
        <v>245.58713274689799</v>
      </c>
      <c r="I64" s="2072">
        <v>101.29695661917501</v>
      </c>
      <c r="J64" s="2073">
        <v>0</v>
      </c>
      <c r="K64" s="2074">
        <v>0</v>
      </c>
      <c r="L64" s="2075">
        <v>370.74466452714103</v>
      </c>
      <c r="M64" s="2076">
        <v>0</v>
      </c>
      <c r="N64" s="2077">
        <v>0</v>
      </c>
      <c r="O64" s="2078">
        <v>0</v>
      </c>
      <c r="P64" s="2079">
        <v>0</v>
      </c>
      <c r="Q64" s="2080">
        <v>0</v>
      </c>
      <c r="R64" s="2081">
        <v>103.106977185061</v>
      </c>
      <c r="S64" s="2082">
        <v>13.731677950650999</v>
      </c>
      <c r="T64" s="2083">
        <v>0</v>
      </c>
      <c r="U64" s="2084">
        <v>0</v>
      </c>
      <c r="V64" s="2085">
        <v>76.130537839216998</v>
      </c>
      <c r="W64" s="2086">
        <v>0</v>
      </c>
      <c r="X64" s="2087">
        <v>0</v>
      </c>
      <c r="Y64" s="2088">
        <v>0</v>
      </c>
      <c r="Z64" s="2089">
        <v>0</v>
      </c>
      <c r="AA64" s="2090">
        <v>0</v>
      </c>
      <c r="AB64" s="2091">
        <v>186.260659860364</v>
      </c>
      <c r="AC64" s="2092">
        <v>23.824890649812001</v>
      </c>
      <c r="AD64" s="2093">
        <v>0</v>
      </c>
      <c r="AE64" s="2094">
        <v>0</v>
      </c>
      <c r="AF64" s="2095">
        <v>655.22560285414204</v>
      </c>
      <c r="AG64" s="2096">
        <v>0</v>
      </c>
      <c r="AH64" s="2097">
        <v>0</v>
      </c>
      <c r="AI64" s="2098">
        <v>0</v>
      </c>
      <c r="AJ64" s="2099">
        <v>0</v>
      </c>
      <c r="AK64" s="2100">
        <v>0</v>
      </c>
      <c r="AL64" s="2101">
        <v>205.264095366194</v>
      </c>
      <c r="AM64" s="2102">
        <v>19.036564824938999</v>
      </c>
      <c r="AN64" s="2103">
        <v>0</v>
      </c>
      <c r="AO64" s="2104">
        <v>0</v>
      </c>
      <c r="AP64" s="2105">
        <v>569.64610785946297</v>
      </c>
      <c r="AQ64" s="2106">
        <v>0</v>
      </c>
      <c r="AR64" s="2107">
        <v>0</v>
      </c>
      <c r="AS64" s="2108">
        <v>4.6251565479999996E-3</v>
      </c>
      <c r="AT64" s="2109">
        <v>0</v>
      </c>
      <c r="AU64" s="2110">
        <v>0</v>
      </c>
      <c r="AV64" s="2111">
        <v>1632.0218064724131</v>
      </c>
      <c r="AW64" s="2112">
        <v>349.431123050373</v>
      </c>
      <c r="AX64" s="2113">
        <v>1.4040931978390001</v>
      </c>
      <c r="AY64" s="2114">
        <v>0</v>
      </c>
      <c r="AZ64" s="2115">
        <v>4754.6491608557644</v>
      </c>
      <c r="BA64" s="2116">
        <v>0</v>
      </c>
      <c r="BB64" s="2117">
        <v>0</v>
      </c>
      <c r="BC64" s="2118">
        <v>0</v>
      </c>
      <c r="BD64" s="2119">
        <v>0</v>
      </c>
      <c r="BE64" s="2120">
        <v>0</v>
      </c>
      <c r="BF64" s="2121">
        <v>485.43673372286798</v>
      </c>
      <c r="BG64" s="2122">
        <v>92.384087453378996</v>
      </c>
      <c r="BH64" s="2123">
        <v>0</v>
      </c>
      <c r="BI64" s="2124">
        <v>0</v>
      </c>
      <c r="BJ64" s="2125">
        <v>975.18165429642909</v>
      </c>
      <c r="BK64" s="2126">
        <f>SUM(C64:BJ64)</f>
        <v>10876.055712526027</v>
      </c>
    </row>
    <row r="65" spans="1:63">
      <c r="A65" s="364"/>
      <c r="B65" s="2127" t="s">
        <v>65</v>
      </c>
      <c r="C65" s="488">
        <f t="shared" ref="C65:BK65" si="12">SUM(C63:C64)</f>
        <v>0</v>
      </c>
      <c r="D65" s="488">
        <f t="shared" si="12"/>
        <v>17.511113970903001</v>
      </c>
      <c r="E65" s="488">
        <f t="shared" si="12"/>
        <v>182.45539335945202</v>
      </c>
      <c r="F65" s="488">
        <f t="shared" si="12"/>
        <v>0</v>
      </c>
      <c r="G65" s="488">
        <f t="shared" si="12"/>
        <v>0</v>
      </c>
      <c r="H65" s="488">
        <f t="shared" si="12"/>
        <v>258.388001349278</v>
      </c>
      <c r="I65" s="488">
        <f t="shared" si="12"/>
        <v>124.014548486012</v>
      </c>
      <c r="J65" s="488">
        <f t="shared" si="12"/>
        <v>9.1227696679359997</v>
      </c>
      <c r="K65" s="488">
        <f t="shared" si="12"/>
        <v>0</v>
      </c>
      <c r="L65" s="488">
        <f t="shared" si="12"/>
        <v>385.57524722620104</v>
      </c>
      <c r="M65" s="488">
        <f t="shared" si="12"/>
        <v>0</v>
      </c>
      <c r="N65" s="488">
        <f t="shared" si="12"/>
        <v>0</v>
      </c>
      <c r="O65" s="488">
        <f t="shared" si="12"/>
        <v>0</v>
      </c>
      <c r="P65" s="488">
        <f t="shared" si="12"/>
        <v>0</v>
      </c>
      <c r="Q65" s="488">
        <f t="shared" si="12"/>
        <v>0</v>
      </c>
      <c r="R65" s="488">
        <f t="shared" si="12"/>
        <v>114.096996103653</v>
      </c>
      <c r="S65" s="488">
        <f t="shared" si="12"/>
        <v>14.869513296425</v>
      </c>
      <c r="T65" s="488">
        <f t="shared" si="12"/>
        <v>11.859965478579999</v>
      </c>
      <c r="U65" s="488">
        <f t="shared" si="12"/>
        <v>0</v>
      </c>
      <c r="V65" s="488">
        <f t="shared" si="12"/>
        <v>84.394174993739</v>
      </c>
      <c r="W65" s="488">
        <f t="shared" si="12"/>
        <v>0</v>
      </c>
      <c r="X65" s="488">
        <f t="shared" si="12"/>
        <v>0</v>
      </c>
      <c r="Y65" s="488">
        <f t="shared" si="12"/>
        <v>0</v>
      </c>
      <c r="Z65" s="488">
        <f t="shared" si="12"/>
        <v>0</v>
      </c>
      <c r="AA65" s="488">
        <f t="shared" si="12"/>
        <v>0</v>
      </c>
      <c r="AB65" s="488">
        <f t="shared" si="12"/>
        <v>219.68823717808101</v>
      </c>
      <c r="AC65" s="488">
        <f t="shared" si="12"/>
        <v>97.185830486243006</v>
      </c>
      <c r="AD65" s="488">
        <f t="shared" si="12"/>
        <v>0</v>
      </c>
      <c r="AE65" s="488">
        <f t="shared" si="12"/>
        <v>0</v>
      </c>
      <c r="AF65" s="488">
        <f t="shared" si="12"/>
        <v>788.90980783531302</v>
      </c>
      <c r="AG65" s="488">
        <f t="shared" si="12"/>
        <v>0</v>
      </c>
      <c r="AH65" s="488">
        <f t="shared" si="12"/>
        <v>0</v>
      </c>
      <c r="AI65" s="488">
        <f t="shared" si="12"/>
        <v>0</v>
      </c>
      <c r="AJ65" s="488">
        <f t="shared" si="12"/>
        <v>0</v>
      </c>
      <c r="AK65" s="488">
        <f t="shared" si="12"/>
        <v>0</v>
      </c>
      <c r="AL65" s="488">
        <f t="shared" si="12"/>
        <v>263.41795358063399</v>
      </c>
      <c r="AM65" s="488">
        <f t="shared" si="12"/>
        <v>35.866218269558004</v>
      </c>
      <c r="AN65" s="488">
        <f t="shared" si="12"/>
        <v>12.307465271323</v>
      </c>
      <c r="AO65" s="488">
        <f t="shared" si="12"/>
        <v>0</v>
      </c>
      <c r="AP65" s="488">
        <f t="shared" si="12"/>
        <v>703.77887700112694</v>
      </c>
      <c r="AQ65" s="488">
        <f t="shared" si="12"/>
        <v>0</v>
      </c>
      <c r="AR65" s="488">
        <f t="shared" si="12"/>
        <v>0</v>
      </c>
      <c r="AS65" s="488">
        <f t="shared" si="12"/>
        <v>4.6251565479999996E-3</v>
      </c>
      <c r="AT65" s="488">
        <f t="shared" si="12"/>
        <v>0</v>
      </c>
      <c r="AU65" s="488">
        <f t="shared" si="12"/>
        <v>0</v>
      </c>
      <c r="AV65" s="488">
        <f t="shared" si="12"/>
        <v>1685.141092419911</v>
      </c>
      <c r="AW65" s="488">
        <f t="shared" si="12"/>
        <v>384.22655840201702</v>
      </c>
      <c r="AX65" s="488">
        <f t="shared" si="12"/>
        <v>1.4040931978390001</v>
      </c>
      <c r="AY65" s="488">
        <f t="shared" si="12"/>
        <v>0</v>
      </c>
      <c r="AZ65" s="488">
        <f t="shared" si="12"/>
        <v>5031.8838477916361</v>
      </c>
      <c r="BA65" s="488">
        <f t="shared" si="12"/>
        <v>0</v>
      </c>
      <c r="BB65" s="488">
        <f t="shared" si="12"/>
        <v>0</v>
      </c>
      <c r="BC65" s="488">
        <f t="shared" si="12"/>
        <v>0</v>
      </c>
      <c r="BD65" s="488">
        <f t="shared" si="12"/>
        <v>0</v>
      </c>
      <c r="BE65" s="488">
        <f t="shared" si="12"/>
        <v>0</v>
      </c>
      <c r="BF65" s="488">
        <f t="shared" si="12"/>
        <v>515.89355295194696</v>
      </c>
      <c r="BG65" s="488">
        <f t="shared" si="12"/>
        <v>115.878349784872</v>
      </c>
      <c r="BH65" s="488">
        <f t="shared" si="12"/>
        <v>0</v>
      </c>
      <c r="BI65" s="488">
        <f t="shared" si="12"/>
        <v>0</v>
      </c>
      <c r="BJ65" s="488">
        <f t="shared" si="12"/>
        <v>1051.1527361525332</v>
      </c>
      <c r="BK65" s="488">
        <f t="shared" si="12"/>
        <v>12109.026969411763</v>
      </c>
    </row>
    <row r="66" spans="1:63">
      <c r="A66" s="364"/>
      <c r="B66" s="2128" t="s">
        <v>111</v>
      </c>
      <c r="C66" s="488">
        <f t="shared" ref="C66:BK66" si="13">SUM(C63:C65)/2</f>
        <v>0</v>
      </c>
      <c r="D66" s="488">
        <f t="shared" si="13"/>
        <v>17.511113970903001</v>
      </c>
      <c r="E66" s="488">
        <f t="shared" si="13"/>
        <v>182.45539335945202</v>
      </c>
      <c r="F66" s="488">
        <f t="shared" si="13"/>
        <v>0</v>
      </c>
      <c r="G66" s="488">
        <f t="shared" si="13"/>
        <v>0</v>
      </c>
      <c r="H66" s="488">
        <f t="shared" si="13"/>
        <v>258.388001349278</v>
      </c>
      <c r="I66" s="488">
        <f t="shared" si="13"/>
        <v>124.014548486012</v>
      </c>
      <c r="J66" s="488">
        <f t="shared" si="13"/>
        <v>9.1227696679359997</v>
      </c>
      <c r="K66" s="488">
        <f t="shared" si="13"/>
        <v>0</v>
      </c>
      <c r="L66" s="488">
        <f t="shared" si="13"/>
        <v>385.57524722620104</v>
      </c>
      <c r="M66" s="488">
        <f t="shared" si="13"/>
        <v>0</v>
      </c>
      <c r="N66" s="488">
        <f t="shared" si="13"/>
        <v>0</v>
      </c>
      <c r="O66" s="488">
        <f t="shared" si="13"/>
        <v>0</v>
      </c>
      <c r="P66" s="488">
        <f t="shared" si="13"/>
        <v>0</v>
      </c>
      <c r="Q66" s="488">
        <f t="shared" si="13"/>
        <v>0</v>
      </c>
      <c r="R66" s="488">
        <f t="shared" si="13"/>
        <v>114.096996103653</v>
      </c>
      <c r="S66" s="488">
        <f t="shared" si="13"/>
        <v>14.869513296425</v>
      </c>
      <c r="T66" s="488">
        <f t="shared" si="13"/>
        <v>11.859965478579999</v>
      </c>
      <c r="U66" s="488">
        <f t="shared" si="13"/>
        <v>0</v>
      </c>
      <c r="V66" s="488">
        <f t="shared" si="13"/>
        <v>84.394174993739</v>
      </c>
      <c r="W66" s="488">
        <f t="shared" si="13"/>
        <v>0</v>
      </c>
      <c r="X66" s="488">
        <f t="shared" si="13"/>
        <v>0</v>
      </c>
      <c r="Y66" s="488">
        <f t="shared" si="13"/>
        <v>0</v>
      </c>
      <c r="Z66" s="488">
        <f t="shared" si="13"/>
        <v>0</v>
      </c>
      <c r="AA66" s="488">
        <f t="shared" si="13"/>
        <v>0</v>
      </c>
      <c r="AB66" s="488">
        <f t="shared" si="13"/>
        <v>219.68823717808101</v>
      </c>
      <c r="AC66" s="488">
        <f t="shared" si="13"/>
        <v>97.185830486243006</v>
      </c>
      <c r="AD66" s="488">
        <f t="shared" si="13"/>
        <v>0</v>
      </c>
      <c r="AE66" s="488">
        <f t="shared" si="13"/>
        <v>0</v>
      </c>
      <c r="AF66" s="488">
        <f t="shared" si="13"/>
        <v>788.90980783531302</v>
      </c>
      <c r="AG66" s="488">
        <f t="shared" si="13"/>
        <v>0</v>
      </c>
      <c r="AH66" s="488">
        <f t="shared" si="13"/>
        <v>0</v>
      </c>
      <c r="AI66" s="488">
        <f t="shared" si="13"/>
        <v>0</v>
      </c>
      <c r="AJ66" s="488">
        <f t="shared" si="13"/>
        <v>0</v>
      </c>
      <c r="AK66" s="488">
        <f t="shared" si="13"/>
        <v>0</v>
      </c>
      <c r="AL66" s="488">
        <f t="shared" si="13"/>
        <v>263.41795358063399</v>
      </c>
      <c r="AM66" s="488">
        <f t="shared" si="13"/>
        <v>35.866218269558004</v>
      </c>
      <c r="AN66" s="488">
        <f t="shared" si="13"/>
        <v>12.307465271323</v>
      </c>
      <c r="AO66" s="488">
        <f t="shared" si="13"/>
        <v>0</v>
      </c>
      <c r="AP66" s="488">
        <f t="shared" si="13"/>
        <v>703.77887700112694</v>
      </c>
      <c r="AQ66" s="488">
        <f t="shared" si="13"/>
        <v>0</v>
      </c>
      <c r="AR66" s="488">
        <f t="shared" si="13"/>
        <v>0</v>
      </c>
      <c r="AS66" s="488">
        <f t="shared" si="13"/>
        <v>4.6251565479999996E-3</v>
      </c>
      <c r="AT66" s="488">
        <f t="shared" si="13"/>
        <v>0</v>
      </c>
      <c r="AU66" s="488">
        <f t="shared" si="13"/>
        <v>0</v>
      </c>
      <c r="AV66" s="488">
        <f t="shared" si="13"/>
        <v>1685.141092419911</v>
      </c>
      <c r="AW66" s="488">
        <f t="shared" si="13"/>
        <v>384.22655840201702</v>
      </c>
      <c r="AX66" s="488">
        <f t="shared" si="13"/>
        <v>1.4040931978390001</v>
      </c>
      <c r="AY66" s="488">
        <f t="shared" si="13"/>
        <v>0</v>
      </c>
      <c r="AZ66" s="488">
        <f t="shared" si="13"/>
        <v>5031.8838477916361</v>
      </c>
      <c r="BA66" s="488">
        <f t="shared" si="13"/>
        <v>0</v>
      </c>
      <c r="BB66" s="488">
        <f t="shared" si="13"/>
        <v>0</v>
      </c>
      <c r="BC66" s="488">
        <f t="shared" si="13"/>
        <v>0</v>
      </c>
      <c r="BD66" s="488">
        <f t="shared" si="13"/>
        <v>0</v>
      </c>
      <c r="BE66" s="488">
        <f t="shared" si="13"/>
        <v>0</v>
      </c>
      <c r="BF66" s="488">
        <f t="shared" si="13"/>
        <v>515.89355295194696</v>
      </c>
      <c r="BG66" s="488">
        <f t="shared" si="13"/>
        <v>115.878349784872</v>
      </c>
      <c r="BH66" s="488">
        <f t="shared" si="13"/>
        <v>0</v>
      </c>
      <c r="BI66" s="488">
        <f t="shared" si="13"/>
        <v>0</v>
      </c>
      <c r="BJ66" s="488">
        <f t="shared" si="13"/>
        <v>1051.1527361525332</v>
      </c>
      <c r="BK66" s="488">
        <f t="shared" si="13"/>
        <v>12109.026969411763</v>
      </c>
    </row>
    <row r="67" spans="1:63">
      <c r="A67" s="364"/>
      <c r="B67" s="364"/>
      <c r="C67" s="360"/>
      <c r="D67" s="360"/>
      <c r="E67" s="360"/>
      <c r="F67" s="360"/>
      <c r="G67" s="360"/>
      <c r="H67" s="360"/>
      <c r="I67" s="360"/>
      <c r="J67" s="360"/>
      <c r="K67" s="360"/>
      <c r="L67" s="360"/>
      <c r="M67" s="360"/>
      <c r="N67" s="360"/>
      <c r="O67" s="360"/>
      <c r="P67" s="360"/>
      <c r="Q67" s="360"/>
      <c r="R67" s="360"/>
      <c r="S67" s="360"/>
      <c r="T67" s="360"/>
      <c r="U67" s="360"/>
      <c r="V67" s="360"/>
      <c r="W67" s="360"/>
      <c r="X67" s="360"/>
      <c r="Y67" s="360"/>
      <c r="Z67" s="360"/>
      <c r="AA67" s="360"/>
      <c r="AB67" s="360"/>
      <c r="AC67" s="360"/>
      <c r="AD67" s="360"/>
      <c r="AE67" s="360"/>
      <c r="AF67" s="360"/>
      <c r="AG67" s="360"/>
      <c r="AH67" s="360"/>
      <c r="AI67" s="360"/>
      <c r="AJ67" s="360"/>
      <c r="AK67" s="360"/>
      <c r="AL67" s="360"/>
      <c r="AM67" s="360"/>
      <c r="AN67" s="360"/>
      <c r="AO67" s="360"/>
      <c r="AP67" s="360"/>
      <c r="AQ67" s="360"/>
      <c r="AR67" s="360"/>
      <c r="AS67" s="360"/>
      <c r="AT67" s="360"/>
      <c r="AU67" s="360"/>
      <c r="AV67" s="360"/>
      <c r="AW67" s="360"/>
      <c r="AX67" s="360"/>
      <c r="AY67" s="360"/>
      <c r="AZ67" s="360"/>
      <c r="BA67" s="360"/>
      <c r="BB67" s="360"/>
      <c r="BC67" s="360"/>
      <c r="BD67" s="360"/>
      <c r="BE67" s="360"/>
      <c r="BF67" s="360"/>
      <c r="BG67" s="360"/>
      <c r="BH67" s="360"/>
      <c r="BI67" s="360"/>
      <c r="BJ67" s="360"/>
      <c r="BK67" s="360"/>
    </row>
    <row r="68" spans="1:63" ht="20.100000000000001" customHeight="1">
      <c r="A68" s="2129" t="s">
        <v>112</v>
      </c>
      <c r="B68" s="2130" t="s">
        <v>113</v>
      </c>
      <c r="C68" s="360"/>
      <c r="D68" s="360"/>
      <c r="E68" s="360"/>
      <c r="F68" s="360"/>
      <c r="G68" s="360"/>
      <c r="H68" s="360"/>
      <c r="I68" s="360"/>
      <c r="J68" s="360"/>
      <c r="K68" s="360"/>
      <c r="L68" s="360"/>
      <c r="M68" s="360"/>
      <c r="N68" s="360"/>
      <c r="O68" s="360"/>
      <c r="P68" s="360"/>
      <c r="Q68" s="360"/>
      <c r="R68" s="360"/>
      <c r="S68" s="360"/>
      <c r="T68" s="360"/>
      <c r="U68" s="360"/>
      <c r="V68" s="360"/>
      <c r="W68" s="360"/>
      <c r="X68" s="360"/>
      <c r="Y68" s="360"/>
      <c r="Z68" s="360"/>
      <c r="AA68" s="360"/>
      <c r="AB68" s="360"/>
      <c r="AC68" s="360"/>
      <c r="AD68" s="360"/>
      <c r="AE68" s="360"/>
      <c r="AF68" s="360"/>
      <c r="AG68" s="360"/>
      <c r="AH68" s="360"/>
      <c r="AI68" s="360"/>
      <c r="AJ68" s="360"/>
      <c r="AK68" s="360"/>
      <c r="AL68" s="360"/>
      <c r="AM68" s="360"/>
      <c r="AN68" s="360"/>
      <c r="AO68" s="360"/>
      <c r="AP68" s="360"/>
      <c r="AQ68" s="360"/>
      <c r="AR68" s="360"/>
      <c r="AS68" s="360"/>
      <c r="AT68" s="360"/>
      <c r="AU68" s="360"/>
      <c r="AV68" s="360"/>
      <c r="AW68" s="360"/>
      <c r="AX68" s="360"/>
      <c r="AY68" s="360"/>
      <c r="AZ68" s="360"/>
      <c r="BA68" s="360"/>
      <c r="BB68" s="360"/>
      <c r="BC68" s="360"/>
      <c r="BD68" s="360"/>
      <c r="BE68" s="360"/>
      <c r="BF68" s="360"/>
      <c r="BG68" s="360"/>
      <c r="BH68" s="360"/>
      <c r="BI68" s="360"/>
      <c r="BJ68" s="360"/>
      <c r="BK68" s="360"/>
    </row>
    <row r="69" spans="1:63">
      <c r="A69" s="2131" t="s">
        <v>61</v>
      </c>
      <c r="B69" s="2132" t="s">
        <v>114</v>
      </c>
      <c r="C69" s="360"/>
      <c r="D69" s="360"/>
      <c r="E69" s="360"/>
      <c r="F69" s="360"/>
      <c r="G69" s="360"/>
      <c r="H69" s="360"/>
      <c r="I69" s="360"/>
      <c r="J69" s="360"/>
      <c r="K69" s="360"/>
      <c r="L69" s="360"/>
      <c r="M69" s="360"/>
      <c r="N69" s="360"/>
      <c r="O69" s="360"/>
      <c r="P69" s="360"/>
      <c r="Q69" s="360"/>
      <c r="R69" s="360"/>
      <c r="S69" s="360"/>
      <c r="T69" s="360"/>
      <c r="U69" s="360"/>
      <c r="V69" s="360"/>
      <c r="W69" s="360"/>
      <c r="X69" s="360"/>
      <c r="Y69" s="360"/>
      <c r="Z69" s="360"/>
      <c r="AA69" s="360"/>
      <c r="AB69" s="360"/>
      <c r="AC69" s="360"/>
      <c r="AD69" s="360"/>
      <c r="AE69" s="360"/>
      <c r="AF69" s="360"/>
      <c r="AG69" s="360"/>
      <c r="AH69" s="360"/>
      <c r="AI69" s="360"/>
      <c r="AJ69" s="360"/>
      <c r="AK69" s="360"/>
      <c r="AL69" s="360"/>
      <c r="AM69" s="360"/>
      <c r="AN69" s="360"/>
      <c r="AO69" s="360"/>
      <c r="AP69" s="360"/>
      <c r="AQ69" s="360"/>
      <c r="AR69" s="360"/>
      <c r="AS69" s="360"/>
      <c r="AT69" s="360"/>
      <c r="AU69" s="360"/>
      <c r="AV69" s="360"/>
      <c r="AW69" s="360"/>
      <c r="AX69" s="360"/>
      <c r="AY69" s="360"/>
      <c r="AZ69" s="360"/>
      <c r="BA69" s="360"/>
      <c r="BB69" s="360"/>
      <c r="BC69" s="360"/>
      <c r="BD69" s="360"/>
      <c r="BE69" s="360"/>
      <c r="BF69" s="360"/>
      <c r="BG69" s="360"/>
      <c r="BH69" s="360"/>
      <c r="BI69" s="360"/>
      <c r="BJ69" s="360"/>
      <c r="BK69" s="360"/>
    </row>
    <row r="70" spans="1:63" s="355" customFormat="1">
      <c r="A70" s="364"/>
      <c r="B70" s="2133" t="s">
        <v>72</v>
      </c>
      <c r="C70" s="2134">
        <v>0</v>
      </c>
      <c r="D70" s="2135">
        <v>0</v>
      </c>
      <c r="E70" s="2136">
        <v>0</v>
      </c>
      <c r="F70" s="2137">
        <v>0</v>
      </c>
      <c r="G70" s="2138">
        <v>0</v>
      </c>
      <c r="H70" s="2139">
        <v>0</v>
      </c>
      <c r="I70" s="2140">
        <v>0</v>
      </c>
      <c r="J70" s="2141">
        <v>0</v>
      </c>
      <c r="K70" s="2142">
        <v>0</v>
      </c>
      <c r="L70" s="2143">
        <v>0</v>
      </c>
      <c r="M70" s="2144">
        <v>0</v>
      </c>
      <c r="N70" s="2145">
        <v>0</v>
      </c>
      <c r="O70" s="2146">
        <v>0</v>
      </c>
      <c r="P70" s="2147">
        <v>0</v>
      </c>
      <c r="Q70" s="2148">
        <v>0</v>
      </c>
      <c r="R70" s="2149">
        <v>0</v>
      </c>
      <c r="S70" s="2150">
        <v>0</v>
      </c>
      <c r="T70" s="2151">
        <v>0</v>
      </c>
      <c r="U70" s="2152">
        <v>0</v>
      </c>
      <c r="V70" s="2153">
        <v>0</v>
      </c>
      <c r="W70" s="2154">
        <v>0</v>
      </c>
      <c r="X70" s="2155">
        <v>0</v>
      </c>
      <c r="Y70" s="2156">
        <v>0</v>
      </c>
      <c r="Z70" s="2157">
        <v>0</v>
      </c>
      <c r="AA70" s="2158">
        <v>0</v>
      </c>
      <c r="AB70" s="2159">
        <v>0</v>
      </c>
      <c r="AC70" s="2160">
        <v>0</v>
      </c>
      <c r="AD70" s="2161">
        <v>0</v>
      </c>
      <c r="AE70" s="2162">
        <v>0</v>
      </c>
      <c r="AF70" s="2163">
        <v>0</v>
      </c>
      <c r="AG70" s="2164">
        <v>0</v>
      </c>
      <c r="AH70" s="2165">
        <v>0</v>
      </c>
      <c r="AI70" s="2166">
        <v>0</v>
      </c>
      <c r="AJ70" s="2167">
        <v>0</v>
      </c>
      <c r="AK70" s="2168">
        <v>0</v>
      </c>
      <c r="AL70" s="2169">
        <v>0</v>
      </c>
      <c r="AM70" s="2170">
        <v>0</v>
      </c>
      <c r="AN70" s="2171">
        <v>0</v>
      </c>
      <c r="AO70" s="2172">
        <v>0</v>
      </c>
      <c r="AP70" s="2173">
        <v>0</v>
      </c>
      <c r="AQ70" s="2174">
        <v>0</v>
      </c>
      <c r="AR70" s="2175">
        <v>0</v>
      </c>
      <c r="AS70" s="2176">
        <v>0</v>
      </c>
      <c r="AT70" s="2177">
        <v>0</v>
      </c>
      <c r="AU70" s="2178">
        <v>0</v>
      </c>
      <c r="AV70" s="2179">
        <v>0</v>
      </c>
      <c r="AW70" s="2180">
        <v>0</v>
      </c>
      <c r="AX70" s="2181">
        <v>0</v>
      </c>
      <c r="AY70" s="2182">
        <v>0</v>
      </c>
      <c r="AZ70" s="2183">
        <v>0</v>
      </c>
      <c r="BA70" s="2184">
        <v>0</v>
      </c>
      <c r="BB70" s="2185">
        <v>0</v>
      </c>
      <c r="BC70" s="2186">
        <v>0</v>
      </c>
      <c r="BD70" s="2187">
        <v>0</v>
      </c>
      <c r="BE70" s="2188">
        <v>0</v>
      </c>
      <c r="BF70" s="2189">
        <v>0</v>
      </c>
      <c r="BG70" s="2190">
        <v>0</v>
      </c>
      <c r="BH70" s="2191">
        <v>0</v>
      </c>
      <c r="BI70" s="2192">
        <v>0</v>
      </c>
      <c r="BJ70" s="2193">
        <v>0</v>
      </c>
      <c r="BK70" s="2194">
        <f>SUM(C70:BJ70)</f>
        <v>0</v>
      </c>
    </row>
    <row r="71" spans="1:63" s="355" customFormat="1">
      <c r="A71" s="364"/>
      <c r="B71" s="2195" t="s">
        <v>65</v>
      </c>
      <c r="C71" s="360">
        <f t="shared" ref="C71:BK71" si="14">SUM(C70:C70)</f>
        <v>0</v>
      </c>
      <c r="D71" s="360">
        <f t="shared" si="14"/>
        <v>0</v>
      </c>
      <c r="E71" s="360">
        <f t="shared" si="14"/>
        <v>0</v>
      </c>
      <c r="F71" s="360">
        <f t="shared" si="14"/>
        <v>0</v>
      </c>
      <c r="G71" s="360">
        <f t="shared" si="14"/>
        <v>0</v>
      </c>
      <c r="H71" s="360">
        <f t="shared" si="14"/>
        <v>0</v>
      </c>
      <c r="I71" s="360">
        <f t="shared" si="14"/>
        <v>0</v>
      </c>
      <c r="J71" s="360">
        <f t="shared" si="14"/>
        <v>0</v>
      </c>
      <c r="K71" s="360">
        <f t="shared" si="14"/>
        <v>0</v>
      </c>
      <c r="L71" s="360">
        <f t="shared" si="14"/>
        <v>0</v>
      </c>
      <c r="M71" s="360">
        <f t="shared" si="14"/>
        <v>0</v>
      </c>
      <c r="N71" s="360">
        <f t="shared" si="14"/>
        <v>0</v>
      </c>
      <c r="O71" s="360">
        <f t="shared" si="14"/>
        <v>0</v>
      </c>
      <c r="P71" s="360">
        <f t="shared" si="14"/>
        <v>0</v>
      </c>
      <c r="Q71" s="360">
        <f t="shared" si="14"/>
        <v>0</v>
      </c>
      <c r="R71" s="360">
        <f t="shared" si="14"/>
        <v>0</v>
      </c>
      <c r="S71" s="360">
        <f t="shared" si="14"/>
        <v>0</v>
      </c>
      <c r="T71" s="360">
        <f t="shared" si="14"/>
        <v>0</v>
      </c>
      <c r="U71" s="360">
        <f t="shared" si="14"/>
        <v>0</v>
      </c>
      <c r="V71" s="360">
        <f t="shared" si="14"/>
        <v>0</v>
      </c>
      <c r="W71" s="360">
        <f t="shared" si="14"/>
        <v>0</v>
      </c>
      <c r="X71" s="360">
        <f t="shared" si="14"/>
        <v>0</v>
      </c>
      <c r="Y71" s="360">
        <f t="shared" si="14"/>
        <v>0</v>
      </c>
      <c r="Z71" s="360">
        <f t="shared" si="14"/>
        <v>0</v>
      </c>
      <c r="AA71" s="360">
        <f t="shared" si="14"/>
        <v>0</v>
      </c>
      <c r="AB71" s="360">
        <f t="shared" si="14"/>
        <v>0</v>
      </c>
      <c r="AC71" s="360">
        <f t="shared" si="14"/>
        <v>0</v>
      </c>
      <c r="AD71" s="360">
        <f t="shared" si="14"/>
        <v>0</v>
      </c>
      <c r="AE71" s="360">
        <f t="shared" si="14"/>
        <v>0</v>
      </c>
      <c r="AF71" s="360">
        <f t="shared" si="14"/>
        <v>0</v>
      </c>
      <c r="AG71" s="360">
        <f t="shared" si="14"/>
        <v>0</v>
      </c>
      <c r="AH71" s="360">
        <f t="shared" si="14"/>
        <v>0</v>
      </c>
      <c r="AI71" s="360">
        <f t="shared" si="14"/>
        <v>0</v>
      </c>
      <c r="AJ71" s="360">
        <f t="shared" si="14"/>
        <v>0</v>
      </c>
      <c r="AK71" s="360">
        <f t="shared" si="14"/>
        <v>0</v>
      </c>
      <c r="AL71" s="360">
        <f t="shared" si="14"/>
        <v>0</v>
      </c>
      <c r="AM71" s="360">
        <f t="shared" si="14"/>
        <v>0</v>
      </c>
      <c r="AN71" s="360">
        <f t="shared" si="14"/>
        <v>0</v>
      </c>
      <c r="AO71" s="360">
        <f t="shared" si="14"/>
        <v>0</v>
      </c>
      <c r="AP71" s="360">
        <f t="shared" si="14"/>
        <v>0</v>
      </c>
      <c r="AQ71" s="360">
        <f t="shared" si="14"/>
        <v>0</v>
      </c>
      <c r="AR71" s="360">
        <f t="shared" si="14"/>
        <v>0</v>
      </c>
      <c r="AS71" s="360">
        <f t="shared" si="14"/>
        <v>0</v>
      </c>
      <c r="AT71" s="360">
        <f t="shared" si="14"/>
        <v>0</v>
      </c>
      <c r="AU71" s="360">
        <f t="shared" si="14"/>
        <v>0</v>
      </c>
      <c r="AV71" s="360">
        <f t="shared" si="14"/>
        <v>0</v>
      </c>
      <c r="AW71" s="360">
        <f t="shared" si="14"/>
        <v>0</v>
      </c>
      <c r="AX71" s="360">
        <f t="shared" si="14"/>
        <v>0</v>
      </c>
      <c r="AY71" s="360">
        <f t="shared" si="14"/>
        <v>0</v>
      </c>
      <c r="AZ71" s="360">
        <f t="shared" si="14"/>
        <v>0</v>
      </c>
      <c r="BA71" s="360">
        <f t="shared" si="14"/>
        <v>0</v>
      </c>
      <c r="BB71" s="360">
        <f t="shared" si="14"/>
        <v>0</v>
      </c>
      <c r="BC71" s="360">
        <f t="shared" si="14"/>
        <v>0</v>
      </c>
      <c r="BD71" s="360">
        <f t="shared" si="14"/>
        <v>0</v>
      </c>
      <c r="BE71" s="360">
        <f t="shared" si="14"/>
        <v>0</v>
      </c>
      <c r="BF71" s="360">
        <f t="shared" si="14"/>
        <v>0</v>
      </c>
      <c r="BG71" s="360">
        <f t="shared" si="14"/>
        <v>0</v>
      </c>
      <c r="BH71" s="360">
        <f t="shared" si="14"/>
        <v>0</v>
      </c>
      <c r="BI71" s="360">
        <f t="shared" si="14"/>
        <v>0</v>
      </c>
      <c r="BJ71" s="360">
        <f t="shared" si="14"/>
        <v>0</v>
      </c>
      <c r="BK71" s="360">
        <f t="shared" si="14"/>
        <v>0</v>
      </c>
    </row>
    <row r="72" spans="1:63" s="355" customFormat="1">
      <c r="A72" s="364"/>
      <c r="B72" s="364"/>
      <c r="C72" s="360"/>
      <c r="D72" s="360"/>
      <c r="E72" s="360"/>
      <c r="F72" s="360"/>
      <c r="G72" s="360"/>
      <c r="H72" s="360"/>
      <c r="I72" s="360"/>
      <c r="J72" s="360"/>
      <c r="K72" s="360"/>
      <c r="L72" s="360"/>
      <c r="M72" s="360"/>
      <c r="N72" s="360"/>
      <c r="O72" s="360"/>
      <c r="P72" s="360"/>
      <c r="Q72" s="360"/>
      <c r="R72" s="360"/>
      <c r="S72" s="360"/>
      <c r="T72" s="360"/>
      <c r="U72" s="360"/>
      <c r="V72" s="360"/>
      <c r="W72" s="360"/>
      <c r="X72" s="360"/>
      <c r="Y72" s="360"/>
      <c r="Z72" s="360"/>
      <c r="AA72" s="360"/>
      <c r="AB72" s="360"/>
      <c r="AC72" s="360"/>
      <c r="AD72" s="360"/>
      <c r="AE72" s="360"/>
      <c r="AF72" s="360"/>
      <c r="AG72" s="360"/>
      <c r="AH72" s="360"/>
      <c r="AI72" s="360"/>
      <c r="AJ72" s="360"/>
      <c r="AK72" s="360"/>
      <c r="AL72" s="360"/>
      <c r="AM72" s="360"/>
      <c r="AN72" s="360"/>
      <c r="AO72" s="360"/>
      <c r="AP72" s="360"/>
      <c r="AQ72" s="360"/>
      <c r="AR72" s="360"/>
      <c r="AS72" s="360"/>
      <c r="AT72" s="360"/>
      <c r="AU72" s="360"/>
      <c r="AV72" s="360"/>
      <c r="AW72" s="360"/>
      <c r="AX72" s="360"/>
      <c r="AY72" s="360"/>
      <c r="AZ72" s="360"/>
      <c r="BA72" s="360"/>
      <c r="BB72" s="360"/>
      <c r="BC72" s="360"/>
      <c r="BD72" s="360"/>
      <c r="BE72" s="360"/>
      <c r="BF72" s="360"/>
      <c r="BG72" s="360"/>
      <c r="BH72" s="360"/>
      <c r="BI72" s="360"/>
      <c r="BJ72" s="360"/>
      <c r="BK72" s="360"/>
    </row>
    <row r="73" spans="1:63" s="355" customFormat="1">
      <c r="A73" s="2196" t="s">
        <v>66</v>
      </c>
      <c r="B73" s="2197" t="s">
        <v>115</v>
      </c>
      <c r="C73" s="360"/>
      <c r="D73" s="360"/>
      <c r="E73" s="360"/>
      <c r="F73" s="360"/>
      <c r="G73" s="360"/>
      <c r="H73" s="360"/>
      <c r="I73" s="360"/>
      <c r="J73" s="360"/>
      <c r="K73" s="360"/>
      <c r="L73" s="360"/>
      <c r="M73" s="360"/>
      <c r="N73" s="360"/>
      <c r="O73" s="360"/>
      <c r="P73" s="360"/>
      <c r="Q73" s="360"/>
      <c r="R73" s="360"/>
      <c r="S73" s="360"/>
      <c r="T73" s="360"/>
      <c r="U73" s="360"/>
      <c r="V73" s="360"/>
      <c r="W73" s="360"/>
      <c r="X73" s="360"/>
      <c r="Y73" s="360"/>
      <c r="Z73" s="360"/>
      <c r="AA73" s="360"/>
      <c r="AB73" s="360"/>
      <c r="AC73" s="360"/>
      <c r="AD73" s="360"/>
      <c r="AE73" s="360"/>
      <c r="AF73" s="360"/>
      <c r="AG73" s="360"/>
      <c r="AH73" s="360"/>
      <c r="AI73" s="360"/>
      <c r="AJ73" s="360"/>
      <c r="AK73" s="360"/>
      <c r="AL73" s="360"/>
      <c r="AM73" s="360"/>
      <c r="AN73" s="360"/>
      <c r="AO73" s="360"/>
      <c r="AP73" s="360"/>
      <c r="AQ73" s="360"/>
      <c r="AR73" s="360"/>
      <c r="AS73" s="360"/>
      <c r="AT73" s="360"/>
      <c r="AU73" s="360"/>
      <c r="AV73" s="360"/>
      <c r="AW73" s="360"/>
      <c r="AX73" s="360"/>
      <c r="AY73" s="360"/>
      <c r="AZ73" s="360"/>
      <c r="BA73" s="360"/>
      <c r="BB73" s="360"/>
      <c r="BC73" s="360"/>
      <c r="BD73" s="360"/>
      <c r="BE73" s="360"/>
      <c r="BF73" s="360"/>
      <c r="BG73" s="360"/>
      <c r="BH73" s="360"/>
      <c r="BI73" s="360"/>
      <c r="BJ73" s="360"/>
      <c r="BK73" s="360"/>
    </row>
    <row r="74" spans="1:63" s="355" customFormat="1">
      <c r="A74" s="364"/>
      <c r="B74" s="2198" t="s">
        <v>72</v>
      </c>
      <c r="C74" s="2199">
        <v>0</v>
      </c>
      <c r="D74" s="2200">
        <v>0</v>
      </c>
      <c r="E74" s="2201">
        <v>0</v>
      </c>
      <c r="F74" s="2202">
        <v>0</v>
      </c>
      <c r="G74" s="2203">
        <v>0</v>
      </c>
      <c r="H74" s="2204">
        <v>0</v>
      </c>
      <c r="I74" s="2205">
        <v>0</v>
      </c>
      <c r="J74" s="2206">
        <v>0</v>
      </c>
      <c r="K74" s="2207">
        <v>0</v>
      </c>
      <c r="L74" s="2208">
        <v>0</v>
      </c>
      <c r="M74" s="2209">
        <v>0</v>
      </c>
      <c r="N74" s="2210">
        <v>0</v>
      </c>
      <c r="O74" s="2211">
        <v>0</v>
      </c>
      <c r="P74" s="2212">
        <v>0</v>
      </c>
      <c r="Q74" s="2213">
        <v>0</v>
      </c>
      <c r="R74" s="2214">
        <v>0</v>
      </c>
      <c r="S74" s="2215">
        <v>0</v>
      </c>
      <c r="T74" s="2216">
        <v>0</v>
      </c>
      <c r="U74" s="2217">
        <v>0</v>
      </c>
      <c r="V74" s="2218">
        <v>0</v>
      </c>
      <c r="W74" s="2219">
        <v>0</v>
      </c>
      <c r="X74" s="2220">
        <v>0</v>
      </c>
      <c r="Y74" s="2221">
        <v>0</v>
      </c>
      <c r="Z74" s="2222">
        <v>0</v>
      </c>
      <c r="AA74" s="2223">
        <v>0</v>
      </c>
      <c r="AB74" s="2224">
        <v>0</v>
      </c>
      <c r="AC74" s="2225">
        <v>0</v>
      </c>
      <c r="AD74" s="2226">
        <v>0</v>
      </c>
      <c r="AE74" s="2227">
        <v>0</v>
      </c>
      <c r="AF74" s="2228">
        <v>0</v>
      </c>
      <c r="AG74" s="2229">
        <v>0</v>
      </c>
      <c r="AH74" s="2230">
        <v>0</v>
      </c>
      <c r="AI74" s="2231">
        <v>0</v>
      </c>
      <c r="AJ74" s="2232">
        <v>0</v>
      </c>
      <c r="AK74" s="2233">
        <v>0</v>
      </c>
      <c r="AL74" s="2234">
        <v>0</v>
      </c>
      <c r="AM74" s="2235">
        <v>0</v>
      </c>
      <c r="AN74" s="2236">
        <v>0</v>
      </c>
      <c r="AO74" s="2237">
        <v>0</v>
      </c>
      <c r="AP74" s="2238">
        <v>0</v>
      </c>
      <c r="AQ74" s="2239">
        <v>0</v>
      </c>
      <c r="AR74" s="2240">
        <v>0</v>
      </c>
      <c r="AS74" s="2241">
        <v>0</v>
      </c>
      <c r="AT74" s="2242">
        <v>0</v>
      </c>
      <c r="AU74" s="2243">
        <v>0</v>
      </c>
      <c r="AV74" s="2244">
        <v>0</v>
      </c>
      <c r="AW74" s="2245">
        <v>0</v>
      </c>
      <c r="AX74" s="2246">
        <v>0</v>
      </c>
      <c r="AY74" s="2247">
        <v>0</v>
      </c>
      <c r="AZ74" s="2248">
        <v>0</v>
      </c>
      <c r="BA74" s="2249">
        <v>0</v>
      </c>
      <c r="BB74" s="2250">
        <v>0</v>
      </c>
      <c r="BC74" s="2251">
        <v>0</v>
      </c>
      <c r="BD74" s="2252">
        <v>0</v>
      </c>
      <c r="BE74" s="2253">
        <v>0</v>
      </c>
      <c r="BF74" s="2254">
        <v>0</v>
      </c>
      <c r="BG74" s="2255">
        <v>0</v>
      </c>
      <c r="BH74" s="2256">
        <v>0</v>
      </c>
      <c r="BI74" s="2257">
        <v>0</v>
      </c>
      <c r="BJ74" s="2258">
        <v>0</v>
      </c>
      <c r="BK74" s="2259">
        <f>SUM(C74:BJ74)</f>
        <v>0</v>
      </c>
    </row>
    <row r="75" spans="1:63" s="355" customFormat="1">
      <c r="A75" s="364"/>
      <c r="B75" s="2260" t="s">
        <v>69</v>
      </c>
      <c r="C75" s="360">
        <f t="shared" ref="C75:BK75" si="15">SUM(C74:C74)</f>
        <v>0</v>
      </c>
      <c r="D75" s="360">
        <f t="shared" si="15"/>
        <v>0</v>
      </c>
      <c r="E75" s="360">
        <f t="shared" si="15"/>
        <v>0</v>
      </c>
      <c r="F75" s="360">
        <f t="shared" si="15"/>
        <v>0</v>
      </c>
      <c r="G75" s="360">
        <f t="shared" si="15"/>
        <v>0</v>
      </c>
      <c r="H75" s="360">
        <f t="shared" si="15"/>
        <v>0</v>
      </c>
      <c r="I75" s="360">
        <f t="shared" si="15"/>
        <v>0</v>
      </c>
      <c r="J75" s="360">
        <f t="shared" si="15"/>
        <v>0</v>
      </c>
      <c r="K75" s="360">
        <f t="shared" si="15"/>
        <v>0</v>
      </c>
      <c r="L75" s="360">
        <f t="shared" si="15"/>
        <v>0</v>
      </c>
      <c r="M75" s="360">
        <f t="shared" si="15"/>
        <v>0</v>
      </c>
      <c r="N75" s="360">
        <f t="shared" si="15"/>
        <v>0</v>
      </c>
      <c r="O75" s="360">
        <f t="shared" si="15"/>
        <v>0</v>
      </c>
      <c r="P75" s="360">
        <f t="shared" si="15"/>
        <v>0</v>
      </c>
      <c r="Q75" s="360">
        <f t="shared" si="15"/>
        <v>0</v>
      </c>
      <c r="R75" s="360">
        <f t="shared" si="15"/>
        <v>0</v>
      </c>
      <c r="S75" s="360">
        <f t="shared" si="15"/>
        <v>0</v>
      </c>
      <c r="T75" s="360">
        <f t="shared" si="15"/>
        <v>0</v>
      </c>
      <c r="U75" s="360">
        <f t="shared" si="15"/>
        <v>0</v>
      </c>
      <c r="V75" s="360">
        <f t="shared" si="15"/>
        <v>0</v>
      </c>
      <c r="W75" s="360">
        <f t="shared" si="15"/>
        <v>0</v>
      </c>
      <c r="X75" s="360">
        <f t="shared" si="15"/>
        <v>0</v>
      </c>
      <c r="Y75" s="360">
        <f t="shared" si="15"/>
        <v>0</v>
      </c>
      <c r="Z75" s="360">
        <f t="shared" si="15"/>
        <v>0</v>
      </c>
      <c r="AA75" s="360">
        <f t="shared" si="15"/>
        <v>0</v>
      </c>
      <c r="AB75" s="360">
        <f t="shared" si="15"/>
        <v>0</v>
      </c>
      <c r="AC75" s="360">
        <f t="shared" si="15"/>
        <v>0</v>
      </c>
      <c r="AD75" s="360">
        <f t="shared" si="15"/>
        <v>0</v>
      </c>
      <c r="AE75" s="360">
        <f t="shared" si="15"/>
        <v>0</v>
      </c>
      <c r="AF75" s="360">
        <f t="shared" si="15"/>
        <v>0</v>
      </c>
      <c r="AG75" s="360">
        <f t="shared" si="15"/>
        <v>0</v>
      </c>
      <c r="AH75" s="360">
        <f t="shared" si="15"/>
        <v>0</v>
      </c>
      <c r="AI75" s="360">
        <f t="shared" si="15"/>
        <v>0</v>
      </c>
      <c r="AJ75" s="360">
        <f t="shared" si="15"/>
        <v>0</v>
      </c>
      <c r="AK75" s="360">
        <f t="shared" si="15"/>
        <v>0</v>
      </c>
      <c r="AL75" s="360">
        <f t="shared" si="15"/>
        <v>0</v>
      </c>
      <c r="AM75" s="360">
        <f t="shared" si="15"/>
        <v>0</v>
      </c>
      <c r="AN75" s="360">
        <f t="shared" si="15"/>
        <v>0</v>
      </c>
      <c r="AO75" s="360">
        <f t="shared" si="15"/>
        <v>0</v>
      </c>
      <c r="AP75" s="360">
        <f t="shared" si="15"/>
        <v>0</v>
      </c>
      <c r="AQ75" s="360">
        <f t="shared" si="15"/>
        <v>0</v>
      </c>
      <c r="AR75" s="360">
        <f t="shared" si="15"/>
        <v>0</v>
      </c>
      <c r="AS75" s="360">
        <f t="shared" si="15"/>
        <v>0</v>
      </c>
      <c r="AT75" s="360">
        <f t="shared" si="15"/>
        <v>0</v>
      </c>
      <c r="AU75" s="360">
        <f t="shared" si="15"/>
        <v>0</v>
      </c>
      <c r="AV75" s="360">
        <f t="shared" si="15"/>
        <v>0</v>
      </c>
      <c r="AW75" s="360">
        <f t="shared" si="15"/>
        <v>0</v>
      </c>
      <c r="AX75" s="360">
        <f t="shared" si="15"/>
        <v>0</v>
      </c>
      <c r="AY75" s="360">
        <f t="shared" si="15"/>
        <v>0</v>
      </c>
      <c r="AZ75" s="360">
        <f t="shared" si="15"/>
        <v>0</v>
      </c>
      <c r="BA75" s="360">
        <f t="shared" si="15"/>
        <v>0</v>
      </c>
      <c r="BB75" s="360">
        <f t="shared" si="15"/>
        <v>0</v>
      </c>
      <c r="BC75" s="360">
        <f t="shared" si="15"/>
        <v>0</v>
      </c>
      <c r="BD75" s="360">
        <f t="shared" si="15"/>
        <v>0</v>
      </c>
      <c r="BE75" s="360">
        <f t="shared" si="15"/>
        <v>0</v>
      </c>
      <c r="BF75" s="360">
        <f t="shared" si="15"/>
        <v>0</v>
      </c>
      <c r="BG75" s="360">
        <f t="shared" si="15"/>
        <v>0</v>
      </c>
      <c r="BH75" s="360">
        <f t="shared" si="15"/>
        <v>0</v>
      </c>
      <c r="BI75" s="360">
        <f t="shared" si="15"/>
        <v>0</v>
      </c>
      <c r="BJ75" s="360">
        <f t="shared" si="15"/>
        <v>0</v>
      </c>
      <c r="BK75" s="360">
        <f t="shared" si="15"/>
        <v>0</v>
      </c>
    </row>
    <row r="76" spans="1:63" s="355" customFormat="1">
      <c r="A76" s="364"/>
      <c r="B76" s="2261" t="s">
        <v>116</v>
      </c>
      <c r="C76" s="360">
        <f t="shared" ref="C76:BK76" si="16">SUM(C70:C75)/2</f>
        <v>0</v>
      </c>
      <c r="D76" s="360">
        <f t="shared" si="16"/>
        <v>0</v>
      </c>
      <c r="E76" s="360">
        <f t="shared" si="16"/>
        <v>0</v>
      </c>
      <c r="F76" s="360">
        <f t="shared" si="16"/>
        <v>0</v>
      </c>
      <c r="G76" s="360">
        <f t="shared" si="16"/>
        <v>0</v>
      </c>
      <c r="H76" s="360">
        <f t="shared" si="16"/>
        <v>0</v>
      </c>
      <c r="I76" s="360">
        <f t="shared" si="16"/>
        <v>0</v>
      </c>
      <c r="J76" s="360">
        <f t="shared" si="16"/>
        <v>0</v>
      </c>
      <c r="K76" s="360">
        <f t="shared" si="16"/>
        <v>0</v>
      </c>
      <c r="L76" s="360">
        <f t="shared" si="16"/>
        <v>0</v>
      </c>
      <c r="M76" s="360">
        <f t="shared" si="16"/>
        <v>0</v>
      </c>
      <c r="N76" s="360">
        <f t="shared" si="16"/>
        <v>0</v>
      </c>
      <c r="O76" s="360">
        <f t="shared" si="16"/>
        <v>0</v>
      </c>
      <c r="P76" s="360">
        <f t="shared" si="16"/>
        <v>0</v>
      </c>
      <c r="Q76" s="360">
        <f t="shared" si="16"/>
        <v>0</v>
      </c>
      <c r="R76" s="360">
        <f t="shared" si="16"/>
        <v>0</v>
      </c>
      <c r="S76" s="360">
        <f t="shared" si="16"/>
        <v>0</v>
      </c>
      <c r="T76" s="360">
        <f t="shared" si="16"/>
        <v>0</v>
      </c>
      <c r="U76" s="360">
        <f t="shared" si="16"/>
        <v>0</v>
      </c>
      <c r="V76" s="360">
        <f t="shared" si="16"/>
        <v>0</v>
      </c>
      <c r="W76" s="360">
        <f t="shared" si="16"/>
        <v>0</v>
      </c>
      <c r="X76" s="360">
        <f t="shared" si="16"/>
        <v>0</v>
      </c>
      <c r="Y76" s="360">
        <f t="shared" si="16"/>
        <v>0</v>
      </c>
      <c r="Z76" s="360">
        <f t="shared" si="16"/>
        <v>0</v>
      </c>
      <c r="AA76" s="360">
        <f t="shared" si="16"/>
        <v>0</v>
      </c>
      <c r="AB76" s="360">
        <f t="shared" si="16"/>
        <v>0</v>
      </c>
      <c r="AC76" s="360">
        <f t="shared" si="16"/>
        <v>0</v>
      </c>
      <c r="AD76" s="360">
        <f t="shared" si="16"/>
        <v>0</v>
      </c>
      <c r="AE76" s="360">
        <f t="shared" si="16"/>
        <v>0</v>
      </c>
      <c r="AF76" s="360">
        <f t="shared" si="16"/>
        <v>0</v>
      </c>
      <c r="AG76" s="360">
        <f t="shared" si="16"/>
        <v>0</v>
      </c>
      <c r="AH76" s="360">
        <f t="shared" si="16"/>
        <v>0</v>
      </c>
      <c r="AI76" s="360">
        <f t="shared" si="16"/>
        <v>0</v>
      </c>
      <c r="AJ76" s="360">
        <f t="shared" si="16"/>
        <v>0</v>
      </c>
      <c r="AK76" s="360">
        <f t="shared" si="16"/>
        <v>0</v>
      </c>
      <c r="AL76" s="360">
        <f t="shared" si="16"/>
        <v>0</v>
      </c>
      <c r="AM76" s="360">
        <f t="shared" si="16"/>
        <v>0</v>
      </c>
      <c r="AN76" s="360">
        <f t="shared" si="16"/>
        <v>0</v>
      </c>
      <c r="AO76" s="360">
        <f t="shared" si="16"/>
        <v>0</v>
      </c>
      <c r="AP76" s="360">
        <f t="shared" si="16"/>
        <v>0</v>
      </c>
      <c r="AQ76" s="360">
        <f t="shared" si="16"/>
        <v>0</v>
      </c>
      <c r="AR76" s="360">
        <f t="shared" si="16"/>
        <v>0</v>
      </c>
      <c r="AS76" s="360">
        <f t="shared" si="16"/>
        <v>0</v>
      </c>
      <c r="AT76" s="360">
        <f t="shared" si="16"/>
        <v>0</v>
      </c>
      <c r="AU76" s="360">
        <f t="shared" si="16"/>
        <v>0</v>
      </c>
      <c r="AV76" s="360">
        <f t="shared" si="16"/>
        <v>0</v>
      </c>
      <c r="AW76" s="360">
        <f t="shared" si="16"/>
        <v>0</v>
      </c>
      <c r="AX76" s="360">
        <f t="shared" si="16"/>
        <v>0</v>
      </c>
      <c r="AY76" s="360">
        <f t="shared" si="16"/>
        <v>0</v>
      </c>
      <c r="AZ76" s="360">
        <f t="shared" si="16"/>
        <v>0</v>
      </c>
      <c r="BA76" s="360">
        <f t="shared" si="16"/>
        <v>0</v>
      </c>
      <c r="BB76" s="360">
        <f t="shared" si="16"/>
        <v>0</v>
      </c>
      <c r="BC76" s="360">
        <f t="shared" si="16"/>
        <v>0</v>
      </c>
      <c r="BD76" s="360">
        <f t="shared" si="16"/>
        <v>0</v>
      </c>
      <c r="BE76" s="360">
        <f t="shared" si="16"/>
        <v>0</v>
      </c>
      <c r="BF76" s="360">
        <f t="shared" si="16"/>
        <v>0</v>
      </c>
      <c r="BG76" s="360">
        <f t="shared" si="16"/>
        <v>0</v>
      </c>
      <c r="BH76" s="360">
        <f t="shared" si="16"/>
        <v>0</v>
      </c>
      <c r="BI76" s="360">
        <f t="shared" si="16"/>
        <v>0</v>
      </c>
      <c r="BJ76" s="360">
        <f t="shared" si="16"/>
        <v>0</v>
      </c>
      <c r="BK76" s="360">
        <f t="shared" si="16"/>
        <v>0</v>
      </c>
    </row>
    <row r="77" spans="1:63">
      <c r="A77" s="364"/>
      <c r="B77" s="364"/>
      <c r="C77" s="360"/>
      <c r="D77" s="360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0"/>
      <c r="AS77" s="360"/>
      <c r="AT77" s="360"/>
      <c r="AU77" s="360"/>
      <c r="AV77" s="360"/>
      <c r="AW77" s="360"/>
      <c r="AX77" s="360"/>
      <c r="AY77" s="360"/>
      <c r="AZ77" s="360"/>
      <c r="BA77" s="360"/>
      <c r="BB77" s="360"/>
      <c r="BC77" s="360"/>
      <c r="BD77" s="360"/>
      <c r="BE77" s="360"/>
      <c r="BF77" s="360"/>
      <c r="BG77" s="360"/>
      <c r="BH77" s="360"/>
      <c r="BI77" s="360"/>
      <c r="BJ77" s="360"/>
      <c r="BK77" s="360"/>
    </row>
    <row r="78" spans="1:63" ht="20.100000000000001" customHeight="1">
      <c r="A78" s="2262" t="s">
        <v>117</v>
      </c>
      <c r="B78" s="2263" t="s">
        <v>15</v>
      </c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  <c r="W78" s="360"/>
      <c r="X78" s="360"/>
      <c r="Y78" s="360"/>
      <c r="Z78" s="360"/>
      <c r="AA78" s="360"/>
      <c r="AB78" s="360"/>
      <c r="AC78" s="360"/>
      <c r="AD78" s="360"/>
      <c r="AE78" s="360"/>
      <c r="AF78" s="360"/>
      <c r="AG78" s="360"/>
      <c r="AH78" s="360"/>
      <c r="AI78" s="360"/>
      <c r="AJ78" s="360"/>
      <c r="AK78" s="360"/>
      <c r="AL78" s="360"/>
      <c r="AM78" s="360"/>
      <c r="AN78" s="360"/>
      <c r="AO78" s="360"/>
      <c r="AP78" s="360"/>
      <c r="AQ78" s="360"/>
      <c r="AR78" s="360"/>
      <c r="AS78" s="360"/>
      <c r="AT78" s="360"/>
      <c r="AU78" s="360"/>
      <c r="AV78" s="360"/>
      <c r="AW78" s="360"/>
      <c r="AX78" s="360"/>
      <c r="AY78" s="360"/>
      <c r="AZ78" s="360"/>
      <c r="BA78" s="360"/>
      <c r="BB78" s="360"/>
      <c r="BC78" s="360"/>
      <c r="BD78" s="360"/>
      <c r="BE78" s="360"/>
      <c r="BF78" s="360"/>
      <c r="BG78" s="360"/>
      <c r="BH78" s="360"/>
      <c r="BI78" s="360"/>
      <c r="BJ78" s="360"/>
      <c r="BK78" s="360"/>
    </row>
    <row r="79" spans="1:63">
      <c r="A79" s="2264" t="s">
        <v>61</v>
      </c>
      <c r="B79" s="2265" t="s">
        <v>15</v>
      </c>
      <c r="C79" s="360"/>
      <c r="D79" s="36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F79" s="360"/>
      <c r="AG79" s="360"/>
      <c r="AH79" s="360"/>
      <c r="AI79" s="360"/>
      <c r="AJ79" s="360"/>
      <c r="AK79" s="360"/>
      <c r="AL79" s="360"/>
      <c r="AM79" s="360"/>
      <c r="AN79" s="360"/>
      <c r="AO79" s="360"/>
      <c r="AP79" s="360"/>
      <c r="AQ79" s="360"/>
      <c r="AR79" s="360"/>
      <c r="AS79" s="360"/>
      <c r="AT79" s="360"/>
      <c r="AU79" s="360"/>
      <c r="AV79" s="360"/>
      <c r="AW79" s="360"/>
      <c r="AX79" s="360"/>
      <c r="AY79" s="360"/>
      <c r="AZ79" s="360"/>
      <c r="BA79" s="360"/>
      <c r="BB79" s="360"/>
      <c r="BC79" s="360"/>
      <c r="BD79" s="360"/>
      <c r="BE79" s="360"/>
      <c r="BF79" s="360"/>
      <c r="BG79" s="360"/>
      <c r="BH79" s="360"/>
      <c r="BI79" s="360"/>
      <c r="BJ79" s="360"/>
      <c r="BK79" s="360"/>
    </row>
    <row r="80" spans="1:63">
      <c r="A80" s="364"/>
      <c r="B80" s="2266" t="s">
        <v>72</v>
      </c>
      <c r="C80" s="2267">
        <v>0</v>
      </c>
      <c r="D80" s="2268">
        <v>0</v>
      </c>
      <c r="E80" s="2269">
        <v>0</v>
      </c>
      <c r="F80" s="2270">
        <v>0</v>
      </c>
      <c r="G80" s="2271">
        <v>0</v>
      </c>
      <c r="H80" s="2272">
        <v>0</v>
      </c>
      <c r="I80" s="2273">
        <v>0</v>
      </c>
      <c r="J80" s="2274">
        <v>0</v>
      </c>
      <c r="K80" s="2275">
        <v>0</v>
      </c>
      <c r="L80" s="2276">
        <v>0</v>
      </c>
      <c r="M80" s="2277">
        <v>0</v>
      </c>
      <c r="N80" s="2278">
        <v>0</v>
      </c>
      <c r="O80" s="2279">
        <v>0</v>
      </c>
      <c r="P80" s="2280">
        <v>0</v>
      </c>
      <c r="Q80" s="2281">
        <v>0</v>
      </c>
      <c r="R80" s="2282">
        <v>0</v>
      </c>
      <c r="S80" s="2283">
        <v>0</v>
      </c>
      <c r="T80" s="2284">
        <v>0</v>
      </c>
      <c r="U80" s="2285">
        <v>0</v>
      </c>
      <c r="V80" s="2286">
        <v>0</v>
      </c>
      <c r="W80" s="2287">
        <v>0</v>
      </c>
      <c r="X80" s="2288">
        <v>0</v>
      </c>
      <c r="Y80" s="2289">
        <v>0</v>
      </c>
      <c r="Z80" s="2290">
        <v>0</v>
      </c>
      <c r="AA80" s="2291">
        <v>0</v>
      </c>
      <c r="AB80" s="2292">
        <v>0</v>
      </c>
      <c r="AC80" s="2293">
        <v>0</v>
      </c>
      <c r="AD80" s="2294">
        <v>0</v>
      </c>
      <c r="AE80" s="2295">
        <v>0</v>
      </c>
      <c r="AF80" s="2296">
        <v>0</v>
      </c>
      <c r="AG80" s="2297">
        <v>0</v>
      </c>
      <c r="AH80" s="2298">
        <v>0</v>
      </c>
      <c r="AI80" s="2299">
        <v>0</v>
      </c>
      <c r="AJ80" s="2300">
        <v>0</v>
      </c>
      <c r="AK80" s="2301">
        <v>0</v>
      </c>
      <c r="AL80" s="2302">
        <v>0</v>
      </c>
      <c r="AM80" s="2303">
        <v>0</v>
      </c>
      <c r="AN80" s="2304">
        <v>0</v>
      </c>
      <c r="AO80" s="2305">
        <v>0</v>
      </c>
      <c r="AP80" s="2306">
        <v>0</v>
      </c>
      <c r="AQ80" s="2307">
        <v>0</v>
      </c>
      <c r="AR80" s="2308">
        <v>0</v>
      </c>
      <c r="AS80" s="2309">
        <v>0</v>
      </c>
      <c r="AT80" s="2310">
        <v>0</v>
      </c>
      <c r="AU80" s="2311">
        <v>0</v>
      </c>
      <c r="AV80" s="2312">
        <v>0</v>
      </c>
      <c r="AW80" s="2313">
        <v>0</v>
      </c>
      <c r="AX80" s="2314">
        <v>0</v>
      </c>
      <c r="AY80" s="2315">
        <v>0</v>
      </c>
      <c r="AZ80" s="2316">
        <v>0</v>
      </c>
      <c r="BA80" s="2317">
        <v>0</v>
      </c>
      <c r="BB80" s="2318">
        <v>0</v>
      </c>
      <c r="BC80" s="2319">
        <v>0</v>
      </c>
      <c r="BD80" s="2320">
        <v>0</v>
      </c>
      <c r="BE80" s="2321">
        <v>0</v>
      </c>
      <c r="BF80" s="2322">
        <v>0</v>
      </c>
      <c r="BG80" s="2323">
        <v>0</v>
      </c>
      <c r="BH80" s="2324">
        <v>0</v>
      </c>
      <c r="BI80" s="2325">
        <v>0</v>
      </c>
      <c r="BJ80" s="2326">
        <v>0</v>
      </c>
      <c r="BK80" s="2327">
        <f>SUM(C80:BJ80)</f>
        <v>0</v>
      </c>
    </row>
    <row r="81" spans="1:63">
      <c r="A81" s="364"/>
      <c r="B81" s="2328" t="s">
        <v>65</v>
      </c>
      <c r="C81" s="360">
        <f t="shared" ref="C81:BK81" si="17">SUM(C80:C80)</f>
        <v>0</v>
      </c>
      <c r="D81" s="360">
        <f t="shared" si="17"/>
        <v>0</v>
      </c>
      <c r="E81" s="360">
        <f t="shared" si="17"/>
        <v>0</v>
      </c>
      <c r="F81" s="360">
        <f t="shared" si="17"/>
        <v>0</v>
      </c>
      <c r="G81" s="360">
        <f t="shared" si="17"/>
        <v>0</v>
      </c>
      <c r="H81" s="360">
        <f t="shared" si="17"/>
        <v>0</v>
      </c>
      <c r="I81" s="360">
        <f t="shared" si="17"/>
        <v>0</v>
      </c>
      <c r="J81" s="360">
        <f t="shared" si="17"/>
        <v>0</v>
      </c>
      <c r="K81" s="360">
        <f t="shared" si="17"/>
        <v>0</v>
      </c>
      <c r="L81" s="360">
        <f t="shared" si="17"/>
        <v>0</v>
      </c>
      <c r="M81" s="360">
        <f t="shared" si="17"/>
        <v>0</v>
      </c>
      <c r="N81" s="360">
        <f t="shared" si="17"/>
        <v>0</v>
      </c>
      <c r="O81" s="360">
        <f t="shared" si="17"/>
        <v>0</v>
      </c>
      <c r="P81" s="360">
        <f t="shared" si="17"/>
        <v>0</v>
      </c>
      <c r="Q81" s="360">
        <f t="shared" si="17"/>
        <v>0</v>
      </c>
      <c r="R81" s="360">
        <f t="shared" si="17"/>
        <v>0</v>
      </c>
      <c r="S81" s="360">
        <f t="shared" si="17"/>
        <v>0</v>
      </c>
      <c r="T81" s="360">
        <f t="shared" si="17"/>
        <v>0</v>
      </c>
      <c r="U81" s="360">
        <f t="shared" si="17"/>
        <v>0</v>
      </c>
      <c r="V81" s="360">
        <f t="shared" si="17"/>
        <v>0</v>
      </c>
      <c r="W81" s="360">
        <f t="shared" si="17"/>
        <v>0</v>
      </c>
      <c r="X81" s="360">
        <f t="shared" si="17"/>
        <v>0</v>
      </c>
      <c r="Y81" s="360">
        <f t="shared" si="17"/>
        <v>0</v>
      </c>
      <c r="Z81" s="360">
        <f t="shared" si="17"/>
        <v>0</v>
      </c>
      <c r="AA81" s="360">
        <f t="shared" si="17"/>
        <v>0</v>
      </c>
      <c r="AB81" s="360">
        <f t="shared" si="17"/>
        <v>0</v>
      </c>
      <c r="AC81" s="360">
        <f t="shared" si="17"/>
        <v>0</v>
      </c>
      <c r="AD81" s="360">
        <f t="shared" si="17"/>
        <v>0</v>
      </c>
      <c r="AE81" s="360">
        <f t="shared" si="17"/>
        <v>0</v>
      </c>
      <c r="AF81" s="360">
        <f t="shared" si="17"/>
        <v>0</v>
      </c>
      <c r="AG81" s="360">
        <f t="shared" si="17"/>
        <v>0</v>
      </c>
      <c r="AH81" s="360">
        <f t="shared" si="17"/>
        <v>0</v>
      </c>
      <c r="AI81" s="360">
        <f t="shared" si="17"/>
        <v>0</v>
      </c>
      <c r="AJ81" s="360">
        <f t="shared" si="17"/>
        <v>0</v>
      </c>
      <c r="AK81" s="360">
        <f t="shared" si="17"/>
        <v>0</v>
      </c>
      <c r="AL81" s="360">
        <f t="shared" si="17"/>
        <v>0</v>
      </c>
      <c r="AM81" s="360">
        <f t="shared" si="17"/>
        <v>0</v>
      </c>
      <c r="AN81" s="360">
        <f t="shared" si="17"/>
        <v>0</v>
      </c>
      <c r="AO81" s="360">
        <f t="shared" si="17"/>
        <v>0</v>
      </c>
      <c r="AP81" s="360">
        <f t="shared" si="17"/>
        <v>0</v>
      </c>
      <c r="AQ81" s="360">
        <f t="shared" si="17"/>
        <v>0</v>
      </c>
      <c r="AR81" s="360">
        <f t="shared" si="17"/>
        <v>0</v>
      </c>
      <c r="AS81" s="360">
        <f t="shared" si="17"/>
        <v>0</v>
      </c>
      <c r="AT81" s="360">
        <f t="shared" si="17"/>
        <v>0</v>
      </c>
      <c r="AU81" s="360">
        <f t="shared" si="17"/>
        <v>0</v>
      </c>
      <c r="AV81" s="360">
        <f t="shared" si="17"/>
        <v>0</v>
      </c>
      <c r="AW81" s="360">
        <f t="shared" si="17"/>
        <v>0</v>
      </c>
      <c r="AX81" s="360">
        <f t="shared" si="17"/>
        <v>0</v>
      </c>
      <c r="AY81" s="360">
        <f t="shared" si="17"/>
        <v>0</v>
      </c>
      <c r="AZ81" s="360">
        <f t="shared" si="17"/>
        <v>0</v>
      </c>
      <c r="BA81" s="360">
        <f t="shared" si="17"/>
        <v>0</v>
      </c>
      <c r="BB81" s="360">
        <f t="shared" si="17"/>
        <v>0</v>
      </c>
      <c r="BC81" s="360">
        <f t="shared" si="17"/>
        <v>0</v>
      </c>
      <c r="BD81" s="360">
        <f t="shared" si="17"/>
        <v>0</v>
      </c>
      <c r="BE81" s="360">
        <f t="shared" si="17"/>
        <v>0</v>
      </c>
      <c r="BF81" s="360">
        <f t="shared" si="17"/>
        <v>0</v>
      </c>
      <c r="BG81" s="360">
        <f t="shared" si="17"/>
        <v>0</v>
      </c>
      <c r="BH81" s="360">
        <f t="shared" si="17"/>
        <v>0</v>
      </c>
      <c r="BI81" s="360">
        <f t="shared" si="17"/>
        <v>0</v>
      </c>
      <c r="BJ81" s="360">
        <f t="shared" si="17"/>
        <v>0</v>
      </c>
      <c r="BK81" s="360">
        <f t="shared" si="17"/>
        <v>0</v>
      </c>
    </row>
    <row r="82" spans="1:63">
      <c r="A82" s="364"/>
      <c r="B82" s="2329" t="s">
        <v>118</v>
      </c>
      <c r="C82" s="360">
        <f t="shared" ref="C82:BK82" si="18">SUM(C80:C81)/2</f>
        <v>0</v>
      </c>
      <c r="D82" s="360">
        <f t="shared" si="18"/>
        <v>0</v>
      </c>
      <c r="E82" s="360">
        <f t="shared" si="18"/>
        <v>0</v>
      </c>
      <c r="F82" s="360">
        <f t="shared" si="18"/>
        <v>0</v>
      </c>
      <c r="G82" s="360">
        <f t="shared" si="18"/>
        <v>0</v>
      </c>
      <c r="H82" s="360">
        <f t="shared" si="18"/>
        <v>0</v>
      </c>
      <c r="I82" s="360">
        <f t="shared" si="18"/>
        <v>0</v>
      </c>
      <c r="J82" s="360">
        <f t="shared" si="18"/>
        <v>0</v>
      </c>
      <c r="K82" s="360">
        <f t="shared" si="18"/>
        <v>0</v>
      </c>
      <c r="L82" s="360">
        <f t="shared" si="18"/>
        <v>0</v>
      </c>
      <c r="M82" s="360">
        <f t="shared" si="18"/>
        <v>0</v>
      </c>
      <c r="N82" s="360">
        <f t="shared" si="18"/>
        <v>0</v>
      </c>
      <c r="O82" s="360">
        <f t="shared" si="18"/>
        <v>0</v>
      </c>
      <c r="P82" s="360">
        <f t="shared" si="18"/>
        <v>0</v>
      </c>
      <c r="Q82" s="360">
        <f t="shared" si="18"/>
        <v>0</v>
      </c>
      <c r="R82" s="360">
        <f t="shared" si="18"/>
        <v>0</v>
      </c>
      <c r="S82" s="360">
        <f t="shared" si="18"/>
        <v>0</v>
      </c>
      <c r="T82" s="360">
        <f t="shared" si="18"/>
        <v>0</v>
      </c>
      <c r="U82" s="360">
        <f t="shared" si="18"/>
        <v>0</v>
      </c>
      <c r="V82" s="360">
        <f t="shared" si="18"/>
        <v>0</v>
      </c>
      <c r="W82" s="360">
        <f t="shared" si="18"/>
        <v>0</v>
      </c>
      <c r="X82" s="360">
        <f t="shared" si="18"/>
        <v>0</v>
      </c>
      <c r="Y82" s="360">
        <f t="shared" si="18"/>
        <v>0</v>
      </c>
      <c r="Z82" s="360">
        <f t="shared" si="18"/>
        <v>0</v>
      </c>
      <c r="AA82" s="360">
        <f t="shared" si="18"/>
        <v>0</v>
      </c>
      <c r="AB82" s="360">
        <f t="shared" si="18"/>
        <v>0</v>
      </c>
      <c r="AC82" s="360">
        <f t="shared" si="18"/>
        <v>0</v>
      </c>
      <c r="AD82" s="360">
        <f t="shared" si="18"/>
        <v>0</v>
      </c>
      <c r="AE82" s="360">
        <f t="shared" si="18"/>
        <v>0</v>
      </c>
      <c r="AF82" s="360">
        <f t="shared" si="18"/>
        <v>0</v>
      </c>
      <c r="AG82" s="360">
        <f t="shared" si="18"/>
        <v>0</v>
      </c>
      <c r="AH82" s="360">
        <f t="shared" si="18"/>
        <v>0</v>
      </c>
      <c r="AI82" s="360">
        <f t="shared" si="18"/>
        <v>0</v>
      </c>
      <c r="AJ82" s="360">
        <f t="shared" si="18"/>
        <v>0</v>
      </c>
      <c r="AK82" s="360">
        <f t="shared" si="18"/>
        <v>0</v>
      </c>
      <c r="AL82" s="360">
        <f t="shared" si="18"/>
        <v>0</v>
      </c>
      <c r="AM82" s="360">
        <f t="shared" si="18"/>
        <v>0</v>
      </c>
      <c r="AN82" s="360">
        <f t="shared" si="18"/>
        <v>0</v>
      </c>
      <c r="AO82" s="360">
        <f t="shared" si="18"/>
        <v>0</v>
      </c>
      <c r="AP82" s="360">
        <f t="shared" si="18"/>
        <v>0</v>
      </c>
      <c r="AQ82" s="360">
        <f t="shared" si="18"/>
        <v>0</v>
      </c>
      <c r="AR82" s="360">
        <f t="shared" si="18"/>
        <v>0</v>
      </c>
      <c r="AS82" s="360">
        <f t="shared" si="18"/>
        <v>0</v>
      </c>
      <c r="AT82" s="360">
        <f t="shared" si="18"/>
        <v>0</v>
      </c>
      <c r="AU82" s="360">
        <f t="shared" si="18"/>
        <v>0</v>
      </c>
      <c r="AV82" s="360">
        <f t="shared" si="18"/>
        <v>0</v>
      </c>
      <c r="AW82" s="360">
        <f t="shared" si="18"/>
        <v>0</v>
      </c>
      <c r="AX82" s="360">
        <f t="shared" si="18"/>
        <v>0</v>
      </c>
      <c r="AY82" s="360">
        <f t="shared" si="18"/>
        <v>0</v>
      </c>
      <c r="AZ82" s="360">
        <f t="shared" si="18"/>
        <v>0</v>
      </c>
      <c r="BA82" s="360">
        <f t="shared" si="18"/>
        <v>0</v>
      </c>
      <c r="BB82" s="360">
        <f t="shared" si="18"/>
        <v>0</v>
      </c>
      <c r="BC82" s="360">
        <f t="shared" si="18"/>
        <v>0</v>
      </c>
      <c r="BD82" s="360">
        <f t="shared" si="18"/>
        <v>0</v>
      </c>
      <c r="BE82" s="360">
        <f t="shared" si="18"/>
        <v>0</v>
      </c>
      <c r="BF82" s="360">
        <f t="shared" si="18"/>
        <v>0</v>
      </c>
      <c r="BG82" s="360">
        <f t="shared" si="18"/>
        <v>0</v>
      </c>
      <c r="BH82" s="360">
        <f t="shared" si="18"/>
        <v>0</v>
      </c>
      <c r="BI82" s="360">
        <f t="shared" si="18"/>
        <v>0</v>
      </c>
      <c r="BJ82" s="360">
        <f t="shared" si="18"/>
        <v>0</v>
      </c>
      <c r="BK82" s="360">
        <f t="shared" si="18"/>
        <v>0</v>
      </c>
    </row>
    <row r="83" spans="1:63">
      <c r="A83" s="364"/>
      <c r="B83" s="364"/>
      <c r="C83" s="360"/>
      <c r="D83" s="360"/>
      <c r="E83" s="360"/>
      <c r="F83" s="360"/>
      <c r="G83" s="360"/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0"/>
      <c r="U83" s="360"/>
      <c r="V83" s="360"/>
      <c r="W83" s="360"/>
      <c r="X83" s="360"/>
      <c r="Y83" s="360"/>
      <c r="Z83" s="360"/>
      <c r="AA83" s="360"/>
      <c r="AB83" s="360"/>
      <c r="AC83" s="360"/>
      <c r="AD83" s="360"/>
      <c r="AE83" s="360"/>
      <c r="AF83" s="360"/>
      <c r="AG83" s="360"/>
      <c r="AH83" s="360"/>
      <c r="AI83" s="360"/>
      <c r="AJ83" s="360"/>
      <c r="AK83" s="360"/>
      <c r="AL83" s="360"/>
      <c r="AM83" s="360"/>
      <c r="AN83" s="360"/>
      <c r="AO83" s="360"/>
      <c r="AP83" s="360"/>
      <c r="AQ83" s="360"/>
      <c r="AR83" s="360"/>
      <c r="AS83" s="360"/>
      <c r="AT83" s="360"/>
      <c r="AU83" s="360"/>
      <c r="AV83" s="360"/>
      <c r="AW83" s="360"/>
      <c r="AX83" s="360"/>
      <c r="AY83" s="360"/>
      <c r="AZ83" s="360"/>
      <c r="BA83" s="360"/>
      <c r="BB83" s="360"/>
      <c r="BC83" s="360"/>
      <c r="BD83" s="360"/>
      <c r="BE83" s="360"/>
      <c r="BF83" s="360"/>
      <c r="BG83" s="360"/>
      <c r="BH83" s="360"/>
      <c r="BI83" s="360"/>
      <c r="BJ83" s="360"/>
      <c r="BK83" s="360"/>
    </row>
    <row r="84" spans="1:63">
      <c r="A84" s="364"/>
      <c r="B84" s="2330" t="s">
        <v>2</v>
      </c>
      <c r="C84" s="488">
        <f t="shared" ref="C84:BK84" si="19">SUM(,C39,C59,C66,C76,C82)</f>
        <v>0</v>
      </c>
      <c r="D84" s="488">
        <f t="shared" si="19"/>
        <v>515.93666454423101</v>
      </c>
      <c r="E84" s="488">
        <f t="shared" si="19"/>
        <v>1072.331257708033</v>
      </c>
      <c r="F84" s="488">
        <f t="shared" si="19"/>
        <v>0</v>
      </c>
      <c r="G84" s="488">
        <f t="shared" si="19"/>
        <v>0</v>
      </c>
      <c r="H84" s="488">
        <f t="shared" si="19"/>
        <v>8107.4298371744117</v>
      </c>
      <c r="I84" s="488">
        <f t="shared" si="19"/>
        <v>3981.4590384733751</v>
      </c>
      <c r="J84" s="488">
        <f t="shared" si="19"/>
        <v>666.08273048948695</v>
      </c>
      <c r="K84" s="488">
        <f t="shared" si="19"/>
        <v>0</v>
      </c>
      <c r="L84" s="488">
        <f t="shared" si="19"/>
        <v>5616.2526973299282</v>
      </c>
      <c r="M84" s="488">
        <f t="shared" si="19"/>
        <v>0</v>
      </c>
      <c r="N84" s="488">
        <f t="shared" si="19"/>
        <v>0</v>
      </c>
      <c r="O84" s="488">
        <f t="shared" si="19"/>
        <v>0</v>
      </c>
      <c r="P84" s="488">
        <f t="shared" si="19"/>
        <v>0</v>
      </c>
      <c r="Q84" s="488">
        <f t="shared" si="19"/>
        <v>0</v>
      </c>
      <c r="R84" s="488">
        <f t="shared" si="19"/>
        <v>4903.0527297673989</v>
      </c>
      <c r="S84" s="488">
        <f t="shared" si="19"/>
        <v>396.48377162998702</v>
      </c>
      <c r="T84" s="488">
        <f t="shared" si="19"/>
        <v>67.768148247903</v>
      </c>
      <c r="U84" s="488">
        <f t="shared" si="19"/>
        <v>0</v>
      </c>
      <c r="V84" s="488">
        <f t="shared" si="19"/>
        <v>995.60232628712811</v>
      </c>
      <c r="W84" s="488">
        <f t="shared" si="19"/>
        <v>0</v>
      </c>
      <c r="X84" s="488">
        <f t="shared" si="19"/>
        <v>0</v>
      </c>
      <c r="Y84" s="488">
        <f t="shared" si="19"/>
        <v>0</v>
      </c>
      <c r="Z84" s="488">
        <f t="shared" si="19"/>
        <v>0</v>
      </c>
      <c r="AA84" s="488">
        <f t="shared" si="19"/>
        <v>0</v>
      </c>
      <c r="AB84" s="488">
        <f t="shared" si="19"/>
        <v>2234.4737338656228</v>
      </c>
      <c r="AC84" s="488">
        <f t="shared" si="19"/>
        <v>821.87660272217306</v>
      </c>
      <c r="AD84" s="488">
        <f t="shared" si="19"/>
        <v>0.56520849945200002</v>
      </c>
      <c r="AE84" s="488">
        <f t="shared" si="19"/>
        <v>0</v>
      </c>
      <c r="AF84" s="488">
        <f t="shared" si="19"/>
        <v>1823.3490029538671</v>
      </c>
      <c r="AG84" s="488">
        <f t="shared" si="19"/>
        <v>0</v>
      </c>
      <c r="AH84" s="488">
        <f t="shared" si="19"/>
        <v>0</v>
      </c>
      <c r="AI84" s="488">
        <f t="shared" si="19"/>
        <v>0</v>
      </c>
      <c r="AJ84" s="488">
        <f t="shared" si="19"/>
        <v>0</v>
      </c>
      <c r="AK84" s="488">
        <f t="shared" si="19"/>
        <v>0</v>
      </c>
      <c r="AL84" s="488">
        <f t="shared" si="19"/>
        <v>2374.8472734774814</v>
      </c>
      <c r="AM84" s="488">
        <f t="shared" si="19"/>
        <v>131.44538344593602</v>
      </c>
      <c r="AN84" s="488">
        <f t="shared" si="19"/>
        <v>37.456066882905006</v>
      </c>
      <c r="AO84" s="488">
        <f t="shared" si="19"/>
        <v>0</v>
      </c>
      <c r="AP84" s="488">
        <f t="shared" si="19"/>
        <v>1465.9960100452058</v>
      </c>
      <c r="AQ84" s="488">
        <f t="shared" si="19"/>
        <v>0</v>
      </c>
      <c r="AR84" s="488">
        <f t="shared" si="19"/>
        <v>0</v>
      </c>
      <c r="AS84" s="488">
        <f t="shared" si="19"/>
        <v>3.0698773579999998E-2</v>
      </c>
      <c r="AT84" s="488">
        <f t="shared" si="19"/>
        <v>0</v>
      </c>
      <c r="AU84" s="488">
        <f t="shared" si="19"/>
        <v>0</v>
      </c>
      <c r="AV84" s="488">
        <f t="shared" si="19"/>
        <v>25859.447729970299</v>
      </c>
      <c r="AW84" s="488">
        <f t="shared" si="19"/>
        <v>3789.0821804081775</v>
      </c>
      <c r="AX84" s="488">
        <f t="shared" si="19"/>
        <v>7.3193893117700002</v>
      </c>
      <c r="AY84" s="488">
        <f t="shared" si="19"/>
        <v>0</v>
      </c>
      <c r="AZ84" s="488">
        <f t="shared" si="19"/>
        <v>26939.036564903017</v>
      </c>
      <c r="BA84" s="488">
        <f t="shared" si="19"/>
        <v>0</v>
      </c>
      <c r="BB84" s="488">
        <f t="shared" si="19"/>
        <v>0</v>
      </c>
      <c r="BC84" s="488">
        <f t="shared" si="19"/>
        <v>0</v>
      </c>
      <c r="BD84" s="488">
        <f t="shared" si="19"/>
        <v>0</v>
      </c>
      <c r="BE84" s="488">
        <f t="shared" si="19"/>
        <v>0</v>
      </c>
      <c r="BF84" s="488">
        <f t="shared" si="19"/>
        <v>9307.0396703839197</v>
      </c>
      <c r="BG84" s="488">
        <f t="shared" si="19"/>
        <v>794.64364043604701</v>
      </c>
      <c r="BH84" s="488">
        <f t="shared" si="19"/>
        <v>13.097823395644999</v>
      </c>
      <c r="BI84" s="488">
        <f t="shared" si="19"/>
        <v>0</v>
      </c>
      <c r="BJ84" s="488">
        <f t="shared" si="19"/>
        <v>4404.3013750572536</v>
      </c>
      <c r="BK84" s="488">
        <f t="shared" si="19"/>
        <v>106326.40755618423</v>
      </c>
    </row>
    <row r="85" spans="1:63">
      <c r="A85" s="364"/>
      <c r="B85" s="364"/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F85" s="360"/>
      <c r="AG85" s="360"/>
      <c r="AH85" s="360"/>
      <c r="AI85" s="360"/>
      <c r="AJ85" s="360"/>
      <c r="AK85" s="360"/>
      <c r="AL85" s="360"/>
      <c r="AM85" s="360"/>
      <c r="AN85" s="360"/>
      <c r="AO85" s="360"/>
      <c r="AP85" s="360"/>
      <c r="AQ85" s="360"/>
      <c r="AR85" s="360"/>
      <c r="AS85" s="360"/>
      <c r="AT85" s="360"/>
      <c r="AU85" s="360"/>
      <c r="AV85" s="360"/>
      <c r="AW85" s="360"/>
      <c r="AX85" s="360"/>
      <c r="AY85" s="360"/>
      <c r="AZ85" s="360"/>
      <c r="BA85" s="360"/>
      <c r="BB85" s="360"/>
      <c r="BC85" s="360"/>
      <c r="BD85" s="360"/>
      <c r="BE85" s="360"/>
      <c r="BF85" s="360"/>
      <c r="BG85" s="360"/>
      <c r="BH85" s="360"/>
      <c r="BI85" s="360"/>
      <c r="BJ85" s="360"/>
      <c r="BK85" s="360"/>
    </row>
    <row r="86" spans="1:63" ht="20.100000000000001" customHeight="1">
      <c r="A86" s="2331" t="s">
        <v>119</v>
      </c>
      <c r="B86" s="2332" t="s">
        <v>120</v>
      </c>
      <c r="C86" s="360"/>
      <c r="D86" s="360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F86" s="360"/>
      <c r="AG86" s="360"/>
      <c r="AH86" s="360"/>
      <c r="AI86" s="360"/>
      <c r="AJ86" s="360"/>
      <c r="AK86" s="360"/>
      <c r="AL86" s="360"/>
      <c r="AM86" s="360"/>
      <c r="AN86" s="360"/>
      <c r="AO86" s="360"/>
      <c r="AP86" s="360"/>
      <c r="AQ86" s="360"/>
      <c r="AR86" s="360"/>
      <c r="AS86" s="360"/>
      <c r="AT86" s="360"/>
      <c r="AU86" s="360"/>
      <c r="AV86" s="360"/>
      <c r="AW86" s="360"/>
      <c r="AX86" s="360"/>
      <c r="AY86" s="360"/>
      <c r="AZ86" s="360"/>
      <c r="BA86" s="360"/>
      <c r="BB86" s="360"/>
      <c r="BC86" s="360"/>
      <c r="BD86" s="360"/>
      <c r="BE86" s="360"/>
      <c r="BF86" s="360"/>
      <c r="BG86" s="360"/>
      <c r="BH86" s="360"/>
      <c r="BI86" s="360"/>
      <c r="BJ86" s="360"/>
      <c r="BK86" s="360"/>
    </row>
    <row r="87" spans="1:63">
      <c r="A87" s="2333" t="s">
        <v>61</v>
      </c>
      <c r="B87" s="2334" t="s">
        <v>120</v>
      </c>
      <c r="C87" s="360"/>
      <c r="D87" s="360"/>
      <c r="E87" s="360"/>
      <c r="F87" s="360"/>
      <c r="G87" s="360"/>
      <c r="H87" s="360"/>
      <c r="I87" s="360"/>
      <c r="J87" s="360"/>
      <c r="K87" s="360"/>
      <c r="L87" s="360"/>
      <c r="M87" s="360"/>
      <c r="N87" s="360"/>
      <c r="O87" s="360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F87" s="360"/>
      <c r="AG87" s="360"/>
      <c r="AH87" s="360"/>
      <c r="AI87" s="360"/>
      <c r="AJ87" s="360"/>
      <c r="AK87" s="360"/>
      <c r="AL87" s="360"/>
      <c r="AM87" s="360"/>
      <c r="AN87" s="360"/>
      <c r="AO87" s="360"/>
      <c r="AP87" s="360"/>
      <c r="AQ87" s="360"/>
      <c r="AR87" s="360"/>
      <c r="AS87" s="360"/>
      <c r="AT87" s="360"/>
      <c r="AU87" s="360"/>
      <c r="AV87" s="360"/>
      <c r="AW87" s="360"/>
      <c r="AX87" s="360"/>
      <c r="AY87" s="360"/>
      <c r="AZ87" s="360"/>
      <c r="BA87" s="360"/>
      <c r="BB87" s="360"/>
      <c r="BC87" s="360"/>
      <c r="BD87" s="360"/>
      <c r="BE87" s="360"/>
      <c r="BF87" s="360"/>
      <c r="BG87" s="360"/>
      <c r="BH87" s="360"/>
      <c r="BI87" s="360"/>
      <c r="BJ87" s="360"/>
      <c r="BK87" s="360"/>
    </row>
    <row r="88" spans="1:63">
      <c r="A88" s="364"/>
      <c r="B88" s="2335" t="s">
        <v>72</v>
      </c>
      <c r="C88" s="2336">
        <v>0</v>
      </c>
      <c r="D88" s="2337">
        <v>0</v>
      </c>
      <c r="E88" s="2338">
        <v>0</v>
      </c>
      <c r="F88" s="2339">
        <v>0</v>
      </c>
      <c r="G88" s="2340">
        <v>0</v>
      </c>
      <c r="H88" s="2341">
        <v>0</v>
      </c>
      <c r="I88" s="2342">
        <v>0</v>
      </c>
      <c r="J88" s="2343">
        <v>0</v>
      </c>
      <c r="K88" s="2344">
        <v>0</v>
      </c>
      <c r="L88" s="2345">
        <v>0</v>
      </c>
      <c r="M88" s="2346">
        <v>0</v>
      </c>
      <c r="N88" s="2347">
        <v>0</v>
      </c>
      <c r="O88" s="2348">
        <v>0</v>
      </c>
      <c r="P88" s="2349">
        <v>0</v>
      </c>
      <c r="Q88" s="2350">
        <v>0</v>
      </c>
      <c r="R88" s="2351">
        <v>0</v>
      </c>
      <c r="S88" s="2352">
        <v>0</v>
      </c>
      <c r="T88" s="2353">
        <v>0</v>
      </c>
      <c r="U88" s="2354">
        <v>0</v>
      </c>
      <c r="V88" s="2355">
        <v>0</v>
      </c>
      <c r="W88" s="2356">
        <v>0</v>
      </c>
      <c r="X88" s="2357">
        <v>0</v>
      </c>
      <c r="Y88" s="2358">
        <v>0</v>
      </c>
      <c r="Z88" s="2359">
        <v>0</v>
      </c>
      <c r="AA88" s="2360">
        <v>0</v>
      </c>
      <c r="AB88" s="2361">
        <v>0</v>
      </c>
      <c r="AC88" s="2362">
        <v>0</v>
      </c>
      <c r="AD88" s="2363">
        <v>0</v>
      </c>
      <c r="AE88" s="2364">
        <v>0</v>
      </c>
      <c r="AF88" s="2365">
        <v>0</v>
      </c>
      <c r="AG88" s="2366">
        <v>0</v>
      </c>
      <c r="AH88" s="2367">
        <v>0</v>
      </c>
      <c r="AI88" s="2368">
        <v>0</v>
      </c>
      <c r="AJ88" s="2369">
        <v>0</v>
      </c>
      <c r="AK88" s="2370">
        <v>0</v>
      </c>
      <c r="AL88" s="2371">
        <v>0</v>
      </c>
      <c r="AM88" s="2372">
        <v>0</v>
      </c>
      <c r="AN88" s="2373">
        <v>0</v>
      </c>
      <c r="AO88" s="2374">
        <v>0</v>
      </c>
      <c r="AP88" s="2375">
        <v>0</v>
      </c>
      <c r="AQ88" s="2376">
        <v>0</v>
      </c>
      <c r="AR88" s="2377">
        <v>0</v>
      </c>
      <c r="AS88" s="2378">
        <v>0</v>
      </c>
      <c r="AT88" s="2379">
        <v>0</v>
      </c>
      <c r="AU88" s="2380">
        <v>0</v>
      </c>
      <c r="AV88" s="2381">
        <v>0</v>
      </c>
      <c r="AW88" s="2382">
        <v>0</v>
      </c>
      <c r="AX88" s="2383">
        <v>0</v>
      </c>
      <c r="AY88" s="2384">
        <v>0</v>
      </c>
      <c r="AZ88" s="2385">
        <v>0</v>
      </c>
      <c r="BA88" s="2386">
        <v>0</v>
      </c>
      <c r="BB88" s="2387">
        <v>0</v>
      </c>
      <c r="BC88" s="2388">
        <v>0</v>
      </c>
      <c r="BD88" s="2389">
        <v>0</v>
      </c>
      <c r="BE88" s="2390">
        <v>0</v>
      </c>
      <c r="BF88" s="2391">
        <v>0</v>
      </c>
      <c r="BG88" s="2392">
        <v>0</v>
      </c>
      <c r="BH88" s="2393">
        <v>0</v>
      </c>
      <c r="BI88" s="2394">
        <v>0</v>
      </c>
      <c r="BJ88" s="2395">
        <v>0</v>
      </c>
      <c r="BK88" s="2396">
        <f>SUM(C88:BJ88)</f>
        <v>0</v>
      </c>
    </row>
    <row r="89" spans="1:63">
      <c r="A89" s="364"/>
      <c r="B89" s="2397" t="s">
        <v>65</v>
      </c>
      <c r="C89" s="360">
        <f t="shared" ref="C89:BK89" si="20">SUM(C88:C88)</f>
        <v>0</v>
      </c>
      <c r="D89" s="360">
        <f t="shared" si="20"/>
        <v>0</v>
      </c>
      <c r="E89" s="360">
        <f t="shared" si="20"/>
        <v>0</v>
      </c>
      <c r="F89" s="360">
        <f t="shared" si="20"/>
        <v>0</v>
      </c>
      <c r="G89" s="360">
        <f t="shared" si="20"/>
        <v>0</v>
      </c>
      <c r="H89" s="360">
        <f t="shared" si="20"/>
        <v>0</v>
      </c>
      <c r="I89" s="360">
        <f t="shared" si="20"/>
        <v>0</v>
      </c>
      <c r="J89" s="360">
        <f t="shared" si="20"/>
        <v>0</v>
      </c>
      <c r="K89" s="360">
        <f t="shared" si="20"/>
        <v>0</v>
      </c>
      <c r="L89" s="360">
        <f t="shared" si="20"/>
        <v>0</v>
      </c>
      <c r="M89" s="360">
        <f t="shared" si="20"/>
        <v>0</v>
      </c>
      <c r="N89" s="360">
        <f t="shared" si="20"/>
        <v>0</v>
      </c>
      <c r="O89" s="360">
        <f t="shared" si="20"/>
        <v>0</v>
      </c>
      <c r="P89" s="360">
        <f t="shared" si="20"/>
        <v>0</v>
      </c>
      <c r="Q89" s="360">
        <f t="shared" si="20"/>
        <v>0</v>
      </c>
      <c r="R89" s="360">
        <f t="shared" si="20"/>
        <v>0</v>
      </c>
      <c r="S89" s="360">
        <f t="shared" si="20"/>
        <v>0</v>
      </c>
      <c r="T89" s="360">
        <f t="shared" si="20"/>
        <v>0</v>
      </c>
      <c r="U89" s="360">
        <f t="shared" si="20"/>
        <v>0</v>
      </c>
      <c r="V89" s="360">
        <f t="shared" si="20"/>
        <v>0</v>
      </c>
      <c r="W89" s="360">
        <f t="shared" si="20"/>
        <v>0</v>
      </c>
      <c r="X89" s="360">
        <f t="shared" si="20"/>
        <v>0</v>
      </c>
      <c r="Y89" s="360">
        <f t="shared" si="20"/>
        <v>0</v>
      </c>
      <c r="Z89" s="360">
        <f t="shared" si="20"/>
        <v>0</v>
      </c>
      <c r="AA89" s="360">
        <f t="shared" si="20"/>
        <v>0</v>
      </c>
      <c r="AB89" s="360">
        <f t="shared" si="20"/>
        <v>0</v>
      </c>
      <c r="AC89" s="360">
        <f t="shared" si="20"/>
        <v>0</v>
      </c>
      <c r="AD89" s="360">
        <f t="shared" si="20"/>
        <v>0</v>
      </c>
      <c r="AE89" s="360">
        <f t="shared" si="20"/>
        <v>0</v>
      </c>
      <c r="AF89" s="360">
        <f t="shared" si="20"/>
        <v>0</v>
      </c>
      <c r="AG89" s="360">
        <f t="shared" si="20"/>
        <v>0</v>
      </c>
      <c r="AH89" s="360">
        <f t="shared" si="20"/>
        <v>0</v>
      </c>
      <c r="AI89" s="360">
        <f t="shared" si="20"/>
        <v>0</v>
      </c>
      <c r="AJ89" s="360">
        <f t="shared" si="20"/>
        <v>0</v>
      </c>
      <c r="AK89" s="360">
        <f t="shared" si="20"/>
        <v>0</v>
      </c>
      <c r="AL89" s="360">
        <f t="shared" si="20"/>
        <v>0</v>
      </c>
      <c r="AM89" s="360">
        <f t="shared" si="20"/>
        <v>0</v>
      </c>
      <c r="AN89" s="360">
        <f t="shared" si="20"/>
        <v>0</v>
      </c>
      <c r="AO89" s="360">
        <f t="shared" si="20"/>
        <v>0</v>
      </c>
      <c r="AP89" s="360">
        <f t="shared" si="20"/>
        <v>0</v>
      </c>
      <c r="AQ89" s="360">
        <f t="shared" si="20"/>
        <v>0</v>
      </c>
      <c r="AR89" s="360">
        <f t="shared" si="20"/>
        <v>0</v>
      </c>
      <c r="AS89" s="360">
        <f t="shared" si="20"/>
        <v>0</v>
      </c>
      <c r="AT89" s="360">
        <f t="shared" si="20"/>
        <v>0</v>
      </c>
      <c r="AU89" s="360">
        <f t="shared" si="20"/>
        <v>0</v>
      </c>
      <c r="AV89" s="360">
        <f t="shared" si="20"/>
        <v>0</v>
      </c>
      <c r="AW89" s="360">
        <f t="shared" si="20"/>
        <v>0</v>
      </c>
      <c r="AX89" s="360">
        <f t="shared" si="20"/>
        <v>0</v>
      </c>
      <c r="AY89" s="360">
        <f t="shared" si="20"/>
        <v>0</v>
      </c>
      <c r="AZ89" s="360">
        <f t="shared" si="20"/>
        <v>0</v>
      </c>
      <c r="BA89" s="360">
        <f t="shared" si="20"/>
        <v>0</v>
      </c>
      <c r="BB89" s="360">
        <f t="shared" si="20"/>
        <v>0</v>
      </c>
      <c r="BC89" s="360">
        <f t="shared" si="20"/>
        <v>0</v>
      </c>
      <c r="BD89" s="360">
        <f t="shared" si="20"/>
        <v>0</v>
      </c>
      <c r="BE89" s="360">
        <f t="shared" si="20"/>
        <v>0</v>
      </c>
      <c r="BF89" s="360">
        <f t="shared" si="20"/>
        <v>0</v>
      </c>
      <c r="BG89" s="360">
        <f t="shared" si="20"/>
        <v>0</v>
      </c>
      <c r="BH89" s="360">
        <f t="shared" si="20"/>
        <v>0</v>
      </c>
      <c r="BI89" s="360">
        <f t="shared" si="20"/>
        <v>0</v>
      </c>
      <c r="BJ89" s="360">
        <f t="shared" si="20"/>
        <v>0</v>
      </c>
      <c r="BK89" s="360">
        <f t="shared" si="20"/>
        <v>0</v>
      </c>
    </row>
    <row r="90" spans="1:63">
      <c r="A90" s="364"/>
      <c r="B90" s="2398" t="s">
        <v>121</v>
      </c>
      <c r="C90" s="360">
        <f t="shared" ref="C90:BK90" si="21">SUM(C88:C89)/2</f>
        <v>0</v>
      </c>
      <c r="D90" s="360">
        <f t="shared" si="21"/>
        <v>0</v>
      </c>
      <c r="E90" s="360">
        <f t="shared" si="21"/>
        <v>0</v>
      </c>
      <c r="F90" s="360">
        <f t="shared" si="21"/>
        <v>0</v>
      </c>
      <c r="G90" s="360">
        <f t="shared" si="21"/>
        <v>0</v>
      </c>
      <c r="H90" s="360">
        <f t="shared" si="21"/>
        <v>0</v>
      </c>
      <c r="I90" s="360">
        <f t="shared" si="21"/>
        <v>0</v>
      </c>
      <c r="J90" s="360">
        <f t="shared" si="21"/>
        <v>0</v>
      </c>
      <c r="K90" s="360">
        <f t="shared" si="21"/>
        <v>0</v>
      </c>
      <c r="L90" s="360">
        <f t="shared" si="21"/>
        <v>0</v>
      </c>
      <c r="M90" s="360">
        <f t="shared" si="21"/>
        <v>0</v>
      </c>
      <c r="N90" s="360">
        <f t="shared" si="21"/>
        <v>0</v>
      </c>
      <c r="O90" s="360">
        <f t="shared" si="21"/>
        <v>0</v>
      </c>
      <c r="P90" s="360">
        <f t="shared" si="21"/>
        <v>0</v>
      </c>
      <c r="Q90" s="360">
        <f t="shared" si="21"/>
        <v>0</v>
      </c>
      <c r="R90" s="360">
        <f t="shared" si="21"/>
        <v>0</v>
      </c>
      <c r="S90" s="360">
        <f t="shared" si="21"/>
        <v>0</v>
      </c>
      <c r="T90" s="360">
        <f t="shared" si="21"/>
        <v>0</v>
      </c>
      <c r="U90" s="360">
        <f t="shared" si="21"/>
        <v>0</v>
      </c>
      <c r="V90" s="360">
        <f t="shared" si="21"/>
        <v>0</v>
      </c>
      <c r="W90" s="360">
        <f t="shared" si="21"/>
        <v>0</v>
      </c>
      <c r="X90" s="360">
        <f t="shared" si="21"/>
        <v>0</v>
      </c>
      <c r="Y90" s="360">
        <f t="shared" si="21"/>
        <v>0</v>
      </c>
      <c r="Z90" s="360">
        <f t="shared" si="21"/>
        <v>0</v>
      </c>
      <c r="AA90" s="360">
        <f t="shared" si="21"/>
        <v>0</v>
      </c>
      <c r="AB90" s="360">
        <f t="shared" si="21"/>
        <v>0</v>
      </c>
      <c r="AC90" s="360">
        <f t="shared" si="21"/>
        <v>0</v>
      </c>
      <c r="AD90" s="360">
        <f t="shared" si="21"/>
        <v>0</v>
      </c>
      <c r="AE90" s="360">
        <f t="shared" si="21"/>
        <v>0</v>
      </c>
      <c r="AF90" s="360">
        <f t="shared" si="21"/>
        <v>0</v>
      </c>
      <c r="AG90" s="360">
        <f t="shared" si="21"/>
        <v>0</v>
      </c>
      <c r="AH90" s="360">
        <f t="shared" si="21"/>
        <v>0</v>
      </c>
      <c r="AI90" s="360">
        <f t="shared" si="21"/>
        <v>0</v>
      </c>
      <c r="AJ90" s="360">
        <f t="shared" si="21"/>
        <v>0</v>
      </c>
      <c r="AK90" s="360">
        <f t="shared" si="21"/>
        <v>0</v>
      </c>
      <c r="AL90" s="360">
        <f t="shared" si="21"/>
        <v>0</v>
      </c>
      <c r="AM90" s="360">
        <f t="shared" si="21"/>
        <v>0</v>
      </c>
      <c r="AN90" s="360">
        <f t="shared" si="21"/>
        <v>0</v>
      </c>
      <c r="AO90" s="360">
        <f t="shared" si="21"/>
        <v>0</v>
      </c>
      <c r="AP90" s="360">
        <f t="shared" si="21"/>
        <v>0</v>
      </c>
      <c r="AQ90" s="360">
        <f t="shared" si="21"/>
        <v>0</v>
      </c>
      <c r="AR90" s="360">
        <f t="shared" si="21"/>
        <v>0</v>
      </c>
      <c r="AS90" s="360">
        <f t="shared" si="21"/>
        <v>0</v>
      </c>
      <c r="AT90" s="360">
        <f t="shared" si="21"/>
        <v>0</v>
      </c>
      <c r="AU90" s="360">
        <f t="shared" si="21"/>
        <v>0</v>
      </c>
      <c r="AV90" s="360">
        <f t="shared" si="21"/>
        <v>0</v>
      </c>
      <c r="AW90" s="360">
        <f t="shared" si="21"/>
        <v>0</v>
      </c>
      <c r="AX90" s="360">
        <f t="shared" si="21"/>
        <v>0</v>
      </c>
      <c r="AY90" s="360">
        <f t="shared" si="21"/>
        <v>0</v>
      </c>
      <c r="AZ90" s="360">
        <f t="shared" si="21"/>
        <v>0</v>
      </c>
      <c r="BA90" s="360">
        <f t="shared" si="21"/>
        <v>0</v>
      </c>
      <c r="BB90" s="360">
        <f t="shared" si="21"/>
        <v>0</v>
      </c>
      <c r="BC90" s="360">
        <f t="shared" si="21"/>
        <v>0</v>
      </c>
      <c r="BD90" s="360">
        <f t="shared" si="21"/>
        <v>0</v>
      </c>
      <c r="BE90" s="360">
        <f t="shared" si="21"/>
        <v>0</v>
      </c>
      <c r="BF90" s="360">
        <f t="shared" si="21"/>
        <v>0</v>
      </c>
      <c r="BG90" s="360">
        <f t="shared" si="21"/>
        <v>0</v>
      </c>
      <c r="BH90" s="360">
        <f t="shared" si="21"/>
        <v>0</v>
      </c>
      <c r="BI90" s="360">
        <f t="shared" si="21"/>
        <v>0</v>
      </c>
      <c r="BJ90" s="360">
        <f t="shared" si="21"/>
        <v>0</v>
      </c>
      <c r="BK90" s="360">
        <f t="shared" si="21"/>
        <v>0</v>
      </c>
    </row>
    <row r="91" spans="1:63">
      <c r="A91" s="356"/>
      <c r="B91" s="356"/>
      <c r="C91" s="2399"/>
      <c r="D91" s="2399"/>
      <c r="E91" s="2399"/>
      <c r="F91" s="2399"/>
      <c r="G91" s="2399"/>
      <c r="H91" s="2399"/>
      <c r="I91" s="2399"/>
      <c r="J91" s="2399"/>
      <c r="K91" s="2399"/>
      <c r="L91" s="2399"/>
      <c r="M91" s="2399"/>
      <c r="N91" s="2399"/>
      <c r="O91" s="2399"/>
      <c r="P91" s="2399"/>
      <c r="Q91" s="2399"/>
      <c r="R91" s="2399"/>
      <c r="S91" s="2399"/>
      <c r="T91" s="2399"/>
      <c r="U91" s="2399"/>
      <c r="V91" s="2399"/>
      <c r="W91" s="2399"/>
      <c r="X91" s="2399"/>
      <c r="Y91" s="2399"/>
      <c r="Z91" s="2399"/>
      <c r="AA91" s="2399"/>
      <c r="AB91" s="2399"/>
      <c r="AC91" s="2399"/>
      <c r="AD91" s="2399"/>
      <c r="AE91" s="2399"/>
      <c r="AF91" s="2399"/>
      <c r="AG91" s="2399"/>
      <c r="AH91" s="2399"/>
      <c r="AI91" s="2399"/>
      <c r="AJ91" s="2399"/>
      <c r="AK91" s="2399"/>
      <c r="AL91" s="2399"/>
      <c r="AM91" s="2399"/>
      <c r="AN91" s="2399"/>
      <c r="AO91" s="2399"/>
      <c r="AP91" s="2399"/>
      <c r="AQ91" s="2399"/>
      <c r="AR91" s="2399"/>
      <c r="AS91" s="2399"/>
      <c r="AT91" s="2399"/>
      <c r="AU91" s="2399"/>
      <c r="AV91" s="2399"/>
      <c r="AW91" s="2399"/>
      <c r="AX91" s="2399"/>
      <c r="AY91" s="2399"/>
      <c r="AZ91" s="2399"/>
      <c r="BA91" s="2399"/>
      <c r="BB91" s="2399"/>
      <c r="BC91" s="2399"/>
      <c r="BD91" s="2399"/>
      <c r="BE91" s="2399"/>
      <c r="BF91" s="2399"/>
      <c r="BG91" s="2399"/>
      <c r="BH91" s="2399"/>
      <c r="BI91" s="2399"/>
      <c r="BJ91" s="2399"/>
      <c r="BK91" s="2399"/>
    </row>
    <row r="92" spans="1:63">
      <c r="A92" s="356"/>
      <c r="B92" s="356"/>
      <c r="C92" s="2399"/>
      <c r="D92" s="2399"/>
      <c r="E92" s="2399"/>
      <c r="F92" s="2399"/>
      <c r="G92" s="2399"/>
      <c r="H92" s="2399"/>
      <c r="I92" s="2399"/>
      <c r="J92" s="2399"/>
      <c r="K92" s="2399"/>
      <c r="L92" s="2399"/>
      <c r="M92" s="2399"/>
      <c r="N92" s="2399"/>
      <c r="O92" s="2399"/>
      <c r="P92" s="2399"/>
      <c r="Q92" s="2399"/>
      <c r="R92" s="2399"/>
      <c r="S92" s="2399"/>
      <c r="T92" s="2399"/>
      <c r="U92" s="2399"/>
      <c r="V92" s="2399"/>
      <c r="W92" s="2399"/>
      <c r="X92" s="2399"/>
      <c r="Y92" s="2399"/>
      <c r="Z92" s="2399"/>
      <c r="AA92" s="2399"/>
      <c r="AB92" s="2399"/>
      <c r="AC92" s="2399"/>
      <c r="AD92" s="2399"/>
      <c r="AE92" s="2399"/>
      <c r="AF92" s="2399"/>
      <c r="AG92" s="2399"/>
      <c r="AH92" s="2399"/>
      <c r="AI92" s="2399"/>
      <c r="AJ92" s="2399"/>
      <c r="AK92" s="2399"/>
      <c r="AL92" s="2399"/>
      <c r="AM92" s="2399"/>
      <c r="AN92" s="2399"/>
      <c r="AO92" s="2399"/>
      <c r="AP92" s="2399"/>
      <c r="AQ92" s="2399"/>
      <c r="AR92" s="2399"/>
      <c r="AS92" s="2399"/>
      <c r="AT92" s="2399"/>
      <c r="AU92" s="2399"/>
      <c r="AV92" s="2399"/>
      <c r="AW92" s="2399"/>
      <c r="AX92" s="2399"/>
      <c r="AY92" s="2399"/>
      <c r="AZ92" s="2399"/>
      <c r="BA92" s="2399"/>
      <c r="BB92" s="2399"/>
      <c r="BC92" s="2399"/>
      <c r="BD92" s="2399"/>
      <c r="BE92" s="2399"/>
      <c r="BF92" s="2399"/>
      <c r="BG92" s="2399"/>
      <c r="BH92" s="2399"/>
      <c r="BI92" s="2399"/>
      <c r="BJ92" s="2399"/>
      <c r="BK92" s="2399"/>
    </row>
    <row r="93" spans="1:63">
      <c r="A93" s="356"/>
      <c r="B93" s="356"/>
      <c r="C93" s="2399"/>
      <c r="D93" s="2399"/>
      <c r="E93" s="2399"/>
      <c r="F93" s="2399"/>
      <c r="G93" s="2399"/>
      <c r="H93" s="2399"/>
      <c r="I93" s="2399"/>
      <c r="J93" s="2399"/>
      <c r="K93" s="2399"/>
      <c r="L93" s="2399"/>
      <c r="M93" s="2399"/>
      <c r="N93" s="2399"/>
      <c r="O93" s="2399"/>
      <c r="P93" s="2399"/>
      <c r="Q93" s="2399"/>
      <c r="R93" s="2399"/>
      <c r="S93" s="2399"/>
      <c r="T93" s="2399"/>
      <c r="U93" s="2399"/>
      <c r="V93" s="2399"/>
      <c r="W93" s="2399"/>
      <c r="X93" s="2399"/>
      <c r="Y93" s="2399"/>
      <c r="Z93" s="2399"/>
      <c r="AA93" s="2399"/>
      <c r="AB93" s="2399"/>
      <c r="AC93" s="2399"/>
      <c r="AD93" s="2399"/>
      <c r="AE93" s="2399"/>
      <c r="AF93" s="2399"/>
      <c r="AG93" s="2399"/>
      <c r="AH93" s="2399"/>
      <c r="AI93" s="2399"/>
      <c r="AJ93" s="2399"/>
      <c r="AK93" s="2399"/>
      <c r="AL93" s="2399"/>
      <c r="AM93" s="2399"/>
      <c r="AN93" s="2399"/>
      <c r="AO93" s="2399"/>
      <c r="AP93" s="2399"/>
      <c r="AQ93" s="2399"/>
      <c r="AR93" s="2399"/>
      <c r="AS93" s="2399"/>
      <c r="AT93" s="2399"/>
      <c r="AU93" s="2399"/>
      <c r="AV93" s="2399"/>
      <c r="AW93" s="2399"/>
      <c r="AX93" s="2399"/>
      <c r="AY93" s="2399"/>
      <c r="AZ93" s="2399"/>
      <c r="BA93" s="2399"/>
      <c r="BB93" s="2399"/>
      <c r="BC93" s="2399"/>
      <c r="BD93" s="2399"/>
      <c r="BE93" s="2399"/>
      <c r="BF93" s="2399"/>
      <c r="BG93" s="2399"/>
      <c r="BH93" s="2399"/>
      <c r="BI93" s="2399"/>
      <c r="BJ93" s="2399"/>
      <c r="BK93" s="2399"/>
    </row>
    <row r="94" spans="1:63">
      <c r="A94" s="356"/>
      <c r="B94" s="356"/>
      <c r="C94" s="2399"/>
      <c r="D94" s="2399"/>
      <c r="E94" s="2399"/>
      <c r="F94" s="2399"/>
      <c r="G94" s="2399"/>
      <c r="H94" s="2399"/>
      <c r="I94" s="2399"/>
      <c r="J94" s="2399"/>
      <c r="K94" s="2399"/>
      <c r="L94" s="2399"/>
      <c r="M94" s="2399"/>
      <c r="N94" s="2399"/>
      <c r="O94" s="2399"/>
      <c r="P94" s="2399"/>
      <c r="Q94" s="2399"/>
      <c r="R94" s="2399"/>
      <c r="S94" s="2399"/>
      <c r="T94" s="2399"/>
      <c r="U94" s="2399"/>
      <c r="V94" s="2399"/>
      <c r="W94" s="2399"/>
      <c r="X94" s="2399"/>
      <c r="Y94" s="2399"/>
      <c r="Z94" s="2399"/>
      <c r="AA94" s="2399"/>
      <c r="AB94" s="2399"/>
      <c r="AC94" s="2399"/>
      <c r="AD94" s="2399"/>
      <c r="AE94" s="2399"/>
      <c r="AF94" s="2399"/>
      <c r="AG94" s="2399"/>
      <c r="AH94" s="2399"/>
      <c r="AI94" s="2399"/>
      <c r="AJ94" s="2399"/>
      <c r="AK94" s="2399"/>
      <c r="AL94" s="2399"/>
      <c r="AM94" s="2399"/>
      <c r="AN94" s="2399"/>
      <c r="AO94" s="2399"/>
      <c r="AP94" s="2399"/>
      <c r="AQ94" s="2399"/>
      <c r="AR94" s="2399"/>
      <c r="AS94" s="2399"/>
      <c r="AT94" s="2399"/>
      <c r="AU94" s="2399"/>
      <c r="AV94" s="2399"/>
      <c r="AW94" s="2399"/>
      <c r="AX94" s="2399"/>
      <c r="AY94" s="2399"/>
      <c r="AZ94" s="2399"/>
      <c r="BA94" s="2399"/>
      <c r="BB94" s="2399"/>
      <c r="BC94" s="2399"/>
      <c r="BD94" s="2399"/>
      <c r="BE94" s="2399"/>
      <c r="BF94" s="2399"/>
      <c r="BG94" s="2399"/>
      <c r="BH94" s="2399"/>
      <c r="BI94" s="2399"/>
      <c r="BJ94" s="2399"/>
      <c r="BK94" s="2399"/>
    </row>
    <row r="95" spans="1:63">
      <c r="A95" s="356"/>
      <c r="B95" s="356"/>
      <c r="C95" s="2399"/>
      <c r="D95" s="2399"/>
      <c r="E95" s="2399"/>
      <c r="F95" s="2399"/>
      <c r="G95" s="2399"/>
      <c r="H95" s="2399"/>
      <c r="I95" s="2399"/>
      <c r="J95" s="2399"/>
      <c r="K95" s="2399"/>
      <c r="L95" s="2399"/>
      <c r="M95" s="2399"/>
      <c r="N95" s="2399"/>
      <c r="O95" s="2399"/>
      <c r="P95" s="2399"/>
      <c r="Q95" s="2399"/>
      <c r="R95" s="2399"/>
      <c r="S95" s="2399"/>
      <c r="T95" s="2399"/>
      <c r="U95" s="2399"/>
      <c r="V95" s="2399"/>
      <c r="W95" s="2399"/>
      <c r="X95" s="2399"/>
      <c r="Y95" s="2399"/>
      <c r="Z95" s="2399"/>
      <c r="AA95" s="2399"/>
      <c r="AB95" s="2399"/>
      <c r="AC95" s="2399"/>
      <c r="AD95" s="2399"/>
      <c r="AE95" s="2399"/>
      <c r="AF95" s="2399"/>
      <c r="AG95" s="2399"/>
      <c r="AH95" s="2399"/>
      <c r="AI95" s="2399"/>
      <c r="AJ95" s="2399"/>
      <c r="AK95" s="2399"/>
      <c r="AL95" s="2399"/>
      <c r="AM95" s="2399"/>
      <c r="AN95" s="2399"/>
      <c r="AO95" s="2399"/>
      <c r="AP95" s="2399"/>
      <c r="AQ95" s="2399"/>
      <c r="AR95" s="2399"/>
      <c r="AS95" s="2399"/>
      <c r="AT95" s="2399"/>
      <c r="AU95" s="2399"/>
      <c r="AV95" s="2399"/>
      <c r="AW95" s="2399"/>
      <c r="AX95" s="2399"/>
      <c r="AY95" s="2399"/>
      <c r="AZ95" s="2399"/>
      <c r="BA95" s="2399"/>
      <c r="BB95" s="2399"/>
      <c r="BC95" s="2399"/>
      <c r="BD95" s="2399"/>
      <c r="BE95" s="2399"/>
      <c r="BF95" s="2399"/>
      <c r="BG95" s="2399"/>
      <c r="BH95" s="2399"/>
      <c r="BI95" s="2399"/>
      <c r="BJ95" s="2399"/>
      <c r="BK95" s="2399"/>
    </row>
    <row r="96" spans="1:63">
      <c r="A96" s="356"/>
      <c r="B96" s="356"/>
      <c r="C96" s="2399"/>
      <c r="D96" s="2399"/>
      <c r="E96" s="2399"/>
      <c r="F96" s="2399"/>
      <c r="G96" s="2399"/>
      <c r="H96" s="2399"/>
      <c r="I96" s="2399"/>
      <c r="J96" s="2399"/>
      <c r="K96" s="2399"/>
      <c r="L96" s="2399"/>
      <c r="M96" s="2399"/>
      <c r="N96" s="2399"/>
      <c r="O96" s="2399"/>
      <c r="P96" s="2399"/>
      <c r="Q96" s="2399"/>
      <c r="R96" s="2399"/>
      <c r="S96" s="2399"/>
      <c r="T96" s="2399"/>
      <c r="U96" s="2399"/>
      <c r="V96" s="2399"/>
      <c r="W96" s="2399"/>
      <c r="X96" s="2399"/>
      <c r="Y96" s="2399"/>
      <c r="Z96" s="2399"/>
      <c r="AA96" s="2399"/>
      <c r="AB96" s="2399"/>
      <c r="AC96" s="2399"/>
      <c r="AD96" s="2399"/>
      <c r="AE96" s="2399"/>
      <c r="AF96" s="2399"/>
      <c r="AG96" s="2399"/>
      <c r="AH96" s="2399"/>
      <c r="AI96" s="2399"/>
      <c r="AJ96" s="2399"/>
      <c r="AK96" s="2399"/>
      <c r="AL96" s="2399"/>
      <c r="AM96" s="2399"/>
      <c r="AN96" s="2399"/>
      <c r="AO96" s="2399"/>
      <c r="AP96" s="2399"/>
      <c r="AQ96" s="2399"/>
      <c r="AR96" s="2399"/>
      <c r="AS96" s="2399"/>
      <c r="AT96" s="2399"/>
      <c r="AU96" s="2399"/>
      <c r="AV96" s="2399"/>
      <c r="AW96" s="2399"/>
      <c r="AX96" s="2399"/>
      <c r="AY96" s="2399"/>
      <c r="AZ96" s="2399"/>
      <c r="BA96" s="2399"/>
      <c r="BB96" s="2399"/>
      <c r="BC96" s="2399"/>
      <c r="BD96" s="2399"/>
      <c r="BE96" s="2399"/>
      <c r="BF96" s="2399"/>
      <c r="BG96" s="2399"/>
      <c r="BH96" s="2399"/>
      <c r="BI96" s="2399"/>
      <c r="BJ96" s="2399"/>
      <c r="BK96" s="2399"/>
    </row>
    <row r="97" spans="1:63">
      <c r="A97" s="2400" t="s">
        <v>122</v>
      </c>
      <c r="B97" s="356"/>
      <c r="C97" s="2399"/>
      <c r="D97" s="2399"/>
      <c r="E97" s="2399"/>
      <c r="F97" s="2399"/>
      <c r="G97" s="2399"/>
      <c r="H97" s="2399"/>
      <c r="I97" s="2401" t="s">
        <v>123</v>
      </c>
      <c r="J97" s="2399"/>
      <c r="K97" s="2399"/>
      <c r="L97" s="2399"/>
      <c r="M97" s="2399"/>
      <c r="N97" s="2399"/>
      <c r="O97" s="2399"/>
      <c r="P97" s="2399"/>
      <c r="Q97" s="2399"/>
      <c r="R97" s="2399"/>
      <c r="S97" s="2399"/>
      <c r="T97" s="2399"/>
      <c r="U97" s="2399"/>
      <c r="V97" s="2399"/>
      <c r="W97" s="2399"/>
      <c r="X97" s="2399"/>
      <c r="Y97" s="2399"/>
      <c r="Z97" s="2399"/>
      <c r="AA97" s="2399"/>
      <c r="AB97" s="2399"/>
      <c r="AC97" s="2399"/>
      <c r="AD97" s="2399"/>
      <c r="AE97" s="2399"/>
      <c r="AF97" s="2399"/>
      <c r="AG97" s="2399"/>
      <c r="AH97" s="2399"/>
      <c r="AI97" s="2399"/>
      <c r="AJ97" s="2399"/>
      <c r="AK97" s="2399"/>
      <c r="AL97" s="2399"/>
      <c r="AM97" s="2399"/>
      <c r="AN97" s="2399"/>
      <c r="AO97" s="2399"/>
      <c r="AP97" s="2399"/>
      <c r="AQ97" s="2399"/>
      <c r="AR97" s="2399"/>
      <c r="AS97" s="2399"/>
      <c r="AT97" s="2399"/>
      <c r="AU97" s="2399"/>
      <c r="AV97" s="2399"/>
      <c r="AW97" s="2399"/>
      <c r="AX97" s="2399"/>
      <c r="AY97" s="2399"/>
      <c r="AZ97" s="2399"/>
      <c r="BA97" s="2399"/>
      <c r="BB97" s="2399"/>
      <c r="BC97" s="2399"/>
      <c r="BD97" s="2399"/>
      <c r="BE97" s="2399"/>
      <c r="BF97" s="2399"/>
      <c r="BG97" s="2399"/>
      <c r="BH97" s="2399"/>
      <c r="BI97" s="2399"/>
      <c r="BJ97" s="2399"/>
      <c r="BK97" s="2399"/>
    </row>
    <row r="98" spans="1:63">
      <c r="A98" s="2402" t="s">
        <v>124</v>
      </c>
      <c r="B98" s="356"/>
      <c r="C98" s="2399"/>
      <c r="D98" s="2399"/>
      <c r="E98" s="2399"/>
      <c r="F98" s="2399"/>
      <c r="G98" s="2399"/>
      <c r="H98" s="2399"/>
      <c r="I98" s="2403" t="s">
        <v>125</v>
      </c>
      <c r="J98" s="2399"/>
      <c r="K98" s="2399"/>
      <c r="L98" s="2399"/>
      <c r="M98" s="2399"/>
      <c r="N98" s="2399"/>
      <c r="O98" s="2399"/>
      <c r="P98" s="2399"/>
      <c r="Q98" s="2399"/>
      <c r="R98" s="2399"/>
      <c r="S98" s="2399"/>
      <c r="T98" s="2399"/>
      <c r="U98" s="2399"/>
      <c r="V98" s="2399"/>
      <c r="W98" s="2399"/>
      <c r="X98" s="2399"/>
      <c r="Y98" s="2399"/>
      <c r="Z98" s="2399"/>
      <c r="AA98" s="2399"/>
      <c r="AB98" s="2399"/>
      <c r="AC98" s="2399"/>
      <c r="AD98" s="2399"/>
      <c r="AE98" s="2399"/>
      <c r="AF98" s="2399"/>
      <c r="AG98" s="2399"/>
      <c r="AH98" s="2399"/>
      <c r="AI98" s="2399"/>
      <c r="AJ98" s="2399"/>
      <c r="AK98" s="2399"/>
      <c r="AL98" s="2399"/>
      <c r="AM98" s="2399"/>
      <c r="AN98" s="2399"/>
      <c r="AO98" s="2399"/>
      <c r="AP98" s="2399"/>
      <c r="AQ98" s="2399"/>
      <c r="AR98" s="2399"/>
      <c r="AS98" s="2399"/>
      <c r="AT98" s="2399"/>
      <c r="AU98" s="2399"/>
      <c r="AV98" s="2399"/>
      <c r="AW98" s="2399"/>
      <c r="AX98" s="2399"/>
      <c r="AY98" s="2399"/>
      <c r="AZ98" s="2399"/>
      <c r="BA98" s="2399"/>
      <c r="BB98" s="2399"/>
      <c r="BC98" s="2399"/>
      <c r="BD98" s="2399"/>
      <c r="BE98" s="2399"/>
      <c r="BF98" s="2399"/>
      <c r="BG98" s="2399"/>
      <c r="BH98" s="2399"/>
      <c r="BI98" s="2399"/>
      <c r="BJ98" s="2399"/>
      <c r="BK98" s="2399"/>
    </row>
    <row r="99" spans="1:63">
      <c r="A99" s="356"/>
      <c r="B99" s="356"/>
      <c r="C99" s="2399"/>
      <c r="D99" s="2399"/>
      <c r="E99" s="2399"/>
      <c r="F99" s="2399"/>
      <c r="G99" s="2399"/>
      <c r="H99" s="2399"/>
      <c r="I99" s="2404" t="s">
        <v>126</v>
      </c>
      <c r="J99" s="2399"/>
      <c r="K99" s="2399"/>
      <c r="L99" s="2399"/>
      <c r="M99" s="2399"/>
      <c r="N99" s="2399"/>
      <c r="O99" s="2399"/>
      <c r="P99" s="2399"/>
      <c r="Q99" s="2399"/>
      <c r="R99" s="2399"/>
      <c r="S99" s="2399"/>
      <c r="T99" s="2399"/>
      <c r="U99" s="2399"/>
      <c r="V99" s="2399"/>
      <c r="W99" s="2399"/>
      <c r="X99" s="2399"/>
      <c r="Y99" s="2399"/>
      <c r="Z99" s="2399"/>
      <c r="AA99" s="2399"/>
      <c r="AB99" s="2399"/>
      <c r="AC99" s="2399"/>
      <c r="AD99" s="2399"/>
      <c r="AE99" s="2399"/>
      <c r="AF99" s="2399"/>
      <c r="AG99" s="2399"/>
      <c r="AH99" s="2399"/>
      <c r="AI99" s="2399"/>
      <c r="AJ99" s="2399"/>
      <c r="AK99" s="2399"/>
      <c r="AL99" s="2399"/>
      <c r="AM99" s="2399"/>
      <c r="AN99" s="2399"/>
      <c r="AO99" s="2399"/>
      <c r="AP99" s="2399"/>
      <c r="AQ99" s="2399"/>
      <c r="AR99" s="2399"/>
      <c r="AS99" s="2399"/>
      <c r="AT99" s="2399"/>
      <c r="AU99" s="2399"/>
      <c r="AV99" s="2399"/>
      <c r="AW99" s="2399"/>
      <c r="AX99" s="2399"/>
      <c r="AY99" s="2399"/>
      <c r="AZ99" s="2399"/>
      <c r="BA99" s="2399"/>
      <c r="BB99" s="2399"/>
      <c r="BC99" s="2399"/>
      <c r="BD99" s="2399"/>
      <c r="BE99" s="2399"/>
      <c r="BF99" s="2399"/>
      <c r="BG99" s="2399"/>
      <c r="BH99" s="2399"/>
      <c r="BI99" s="2399"/>
      <c r="BJ99" s="2399"/>
      <c r="BK99" s="2399"/>
    </row>
    <row r="100" spans="1:63">
      <c r="A100" s="356"/>
      <c r="B100" s="356"/>
      <c r="C100" s="2399"/>
      <c r="D100" s="2399"/>
      <c r="E100" s="2399"/>
      <c r="F100" s="2399"/>
      <c r="G100" s="2399"/>
      <c r="H100" s="2399"/>
      <c r="I100" s="2405" t="s">
        <v>127</v>
      </c>
      <c r="J100" s="2399"/>
      <c r="K100" s="2399"/>
      <c r="L100" s="2399"/>
      <c r="M100" s="2399"/>
      <c r="N100" s="2399"/>
      <c r="O100" s="2399"/>
      <c r="P100" s="2399"/>
      <c r="Q100" s="2399"/>
      <c r="R100" s="2399"/>
      <c r="S100" s="2399"/>
      <c r="T100" s="2399"/>
      <c r="U100" s="2399"/>
      <c r="V100" s="2399"/>
      <c r="W100" s="2399"/>
      <c r="X100" s="2399"/>
      <c r="Y100" s="2399"/>
      <c r="Z100" s="2399"/>
      <c r="AA100" s="2399"/>
      <c r="AB100" s="2399"/>
      <c r="AC100" s="2399"/>
      <c r="AD100" s="2399"/>
      <c r="AE100" s="2399"/>
      <c r="AF100" s="2399"/>
      <c r="AG100" s="2399"/>
      <c r="AH100" s="2399"/>
      <c r="AI100" s="2399"/>
      <c r="AJ100" s="2399"/>
      <c r="AK100" s="2399"/>
      <c r="AL100" s="2399"/>
      <c r="AM100" s="2399"/>
      <c r="AN100" s="2399"/>
      <c r="AO100" s="2399"/>
      <c r="AP100" s="2399"/>
      <c r="AQ100" s="2399"/>
      <c r="AR100" s="2399"/>
      <c r="AS100" s="2399"/>
      <c r="AT100" s="2399"/>
      <c r="AU100" s="2399"/>
      <c r="AV100" s="2399"/>
      <c r="AW100" s="2399"/>
      <c r="AX100" s="2399"/>
      <c r="AY100" s="2399"/>
      <c r="AZ100" s="2399"/>
      <c r="BA100" s="2399"/>
      <c r="BB100" s="2399"/>
      <c r="BC100" s="2399"/>
      <c r="BD100" s="2399"/>
      <c r="BE100" s="2399"/>
      <c r="BF100" s="2399"/>
      <c r="BG100" s="2399"/>
      <c r="BH100" s="2399"/>
      <c r="BI100" s="2399"/>
      <c r="BJ100" s="2399"/>
      <c r="BK100" s="2399"/>
    </row>
    <row r="101" spans="1:63">
      <c r="A101" s="2406" t="s">
        <v>128</v>
      </c>
      <c r="B101" s="356"/>
      <c r="C101" s="2399"/>
      <c r="D101" s="2399"/>
      <c r="E101" s="2399"/>
      <c r="F101" s="2399"/>
      <c r="G101" s="2399"/>
      <c r="H101" s="2399"/>
      <c r="I101" s="2407" t="s">
        <v>129</v>
      </c>
      <c r="J101" s="2399"/>
      <c r="K101" s="2399"/>
      <c r="L101" s="2399"/>
      <c r="M101" s="2399"/>
      <c r="N101" s="2399"/>
      <c r="O101" s="2399"/>
      <c r="P101" s="2399"/>
      <c r="Q101" s="2399"/>
      <c r="R101" s="2399"/>
      <c r="S101" s="2399"/>
      <c r="T101" s="2399"/>
      <c r="U101" s="2399"/>
      <c r="V101" s="2399"/>
      <c r="W101" s="2399"/>
      <c r="X101" s="2399"/>
      <c r="Y101" s="2399"/>
      <c r="Z101" s="2399"/>
      <c r="AA101" s="2399"/>
      <c r="AB101" s="2399"/>
      <c r="AC101" s="2399"/>
      <c r="AD101" s="2399"/>
      <c r="AE101" s="2399"/>
      <c r="AF101" s="2399"/>
      <c r="AG101" s="2399"/>
      <c r="AH101" s="2399"/>
      <c r="AI101" s="2399"/>
      <c r="AJ101" s="2399"/>
      <c r="AK101" s="2399"/>
      <c r="AL101" s="2399"/>
      <c r="AM101" s="2399"/>
      <c r="AN101" s="2399"/>
      <c r="AO101" s="2399"/>
      <c r="AP101" s="2399"/>
      <c r="AQ101" s="2399"/>
      <c r="AR101" s="2399"/>
      <c r="AS101" s="2399"/>
      <c r="AT101" s="2399"/>
      <c r="AU101" s="2399"/>
      <c r="AV101" s="2399"/>
      <c r="AW101" s="2399"/>
      <c r="AX101" s="2399"/>
      <c r="AY101" s="2399"/>
      <c r="AZ101" s="2399"/>
      <c r="BA101" s="2399"/>
      <c r="BB101" s="2399"/>
      <c r="BC101" s="2399"/>
      <c r="BD101" s="2399"/>
      <c r="BE101" s="2399"/>
      <c r="BF101" s="2399"/>
      <c r="BG101" s="2399"/>
      <c r="BH101" s="2399"/>
      <c r="BI101" s="2399"/>
      <c r="BJ101" s="2399"/>
      <c r="BK101" s="2399"/>
    </row>
    <row r="102" spans="1:63">
      <c r="A102" s="2408" t="s">
        <v>130</v>
      </c>
      <c r="B102" s="356"/>
      <c r="C102" s="2399"/>
      <c r="D102" s="2399"/>
      <c r="E102" s="2399"/>
      <c r="F102" s="2399"/>
      <c r="G102" s="2399"/>
      <c r="H102" s="2399"/>
      <c r="I102" s="2409" t="s">
        <v>131</v>
      </c>
      <c r="J102" s="2399"/>
      <c r="K102" s="2399"/>
      <c r="L102" s="2399"/>
      <c r="M102" s="2399"/>
      <c r="N102" s="2399"/>
      <c r="O102" s="2399"/>
      <c r="P102" s="2399"/>
      <c r="Q102" s="2399"/>
      <c r="R102" s="2399"/>
      <c r="S102" s="2399"/>
      <c r="T102" s="2399"/>
      <c r="U102" s="2399"/>
      <c r="V102" s="2399"/>
      <c r="W102" s="2399"/>
      <c r="X102" s="2399"/>
      <c r="Y102" s="2399"/>
      <c r="Z102" s="2399"/>
      <c r="AA102" s="2399"/>
      <c r="AB102" s="2399"/>
      <c r="AC102" s="2399"/>
      <c r="AD102" s="2399"/>
      <c r="AE102" s="2399"/>
      <c r="AF102" s="2399"/>
      <c r="AG102" s="2399"/>
      <c r="AH102" s="2399"/>
      <c r="AI102" s="2399"/>
      <c r="AJ102" s="2399"/>
      <c r="AK102" s="2399"/>
      <c r="AL102" s="2399"/>
      <c r="AM102" s="2399"/>
      <c r="AN102" s="2399"/>
      <c r="AO102" s="2399"/>
      <c r="AP102" s="2399"/>
      <c r="AQ102" s="2399"/>
      <c r="AR102" s="2399"/>
      <c r="AS102" s="2399"/>
      <c r="AT102" s="2399"/>
      <c r="AU102" s="2399"/>
      <c r="AV102" s="2399"/>
      <c r="AW102" s="2399"/>
      <c r="AX102" s="2399"/>
      <c r="AY102" s="2399"/>
      <c r="AZ102" s="2399"/>
      <c r="BA102" s="2399"/>
      <c r="BB102" s="2399"/>
      <c r="BC102" s="2399"/>
      <c r="BD102" s="2399"/>
      <c r="BE102" s="2399"/>
      <c r="BF102" s="2399"/>
      <c r="BG102" s="2399"/>
      <c r="BH102" s="2399"/>
      <c r="BI102" s="2399"/>
      <c r="BJ102" s="2399"/>
      <c r="BK102" s="2399"/>
    </row>
    <row r="103" spans="1:63">
      <c r="A103" s="356"/>
      <c r="B103" s="356"/>
      <c r="C103" s="2399"/>
      <c r="D103" s="2399"/>
      <c r="E103" s="2399"/>
      <c r="F103" s="2399"/>
      <c r="G103" s="2399"/>
      <c r="H103" s="2399"/>
      <c r="I103" s="2399"/>
      <c r="J103" s="2399"/>
      <c r="K103" s="2399"/>
      <c r="L103" s="2399"/>
      <c r="M103" s="2399"/>
      <c r="N103" s="2399"/>
      <c r="O103" s="2399"/>
      <c r="P103" s="2399"/>
      <c r="Q103" s="2399"/>
      <c r="R103" s="2399"/>
      <c r="S103" s="2399"/>
      <c r="T103" s="2399"/>
      <c r="U103" s="2399"/>
      <c r="V103" s="2399"/>
      <c r="W103" s="2399"/>
      <c r="X103" s="2399"/>
      <c r="Y103" s="2399"/>
      <c r="Z103" s="2399"/>
      <c r="AA103" s="2399"/>
      <c r="AB103" s="2399"/>
      <c r="AC103" s="2399"/>
      <c r="AD103" s="2399"/>
      <c r="AE103" s="2399"/>
      <c r="AF103" s="2399"/>
      <c r="AG103" s="2399"/>
      <c r="AH103" s="2399"/>
      <c r="AI103" s="2399"/>
      <c r="AJ103" s="2399"/>
      <c r="AK103" s="2399"/>
      <c r="AL103" s="2399"/>
      <c r="AM103" s="2399"/>
      <c r="AN103" s="2399"/>
      <c r="AO103" s="2399"/>
      <c r="AP103" s="2399"/>
      <c r="AQ103" s="2399"/>
      <c r="AR103" s="2399"/>
      <c r="AS103" s="2399"/>
      <c r="AT103" s="2399"/>
      <c r="AU103" s="2399"/>
      <c r="AV103" s="2399"/>
      <c r="AW103" s="2399"/>
      <c r="AX103" s="2399"/>
      <c r="AY103" s="2399"/>
      <c r="AZ103" s="2399"/>
      <c r="BA103" s="2399"/>
      <c r="BB103" s="2399"/>
      <c r="BC103" s="2399"/>
      <c r="BD103" s="2399"/>
      <c r="BE103" s="2399"/>
      <c r="BF103" s="2399"/>
      <c r="BG103" s="2399"/>
      <c r="BH103" s="2399"/>
      <c r="BI103" s="2399"/>
      <c r="BJ103" s="2399"/>
      <c r="BK103" s="2399"/>
    </row>
    <row r="104" spans="1:63">
      <c r="A104" s="356"/>
      <c r="B104" s="356"/>
      <c r="C104" s="2399"/>
      <c r="D104" s="2399"/>
      <c r="E104" s="2399"/>
      <c r="F104" s="2399"/>
      <c r="G104" s="2399"/>
      <c r="H104" s="2399"/>
      <c r="I104" s="2399"/>
      <c r="J104" s="2399"/>
      <c r="K104" s="2399"/>
      <c r="L104" s="2399"/>
      <c r="M104" s="2399"/>
      <c r="N104" s="2399"/>
      <c r="O104" s="2399"/>
      <c r="P104" s="2399"/>
      <c r="Q104" s="2399"/>
      <c r="R104" s="2399"/>
      <c r="S104" s="2399"/>
      <c r="T104" s="2399"/>
      <c r="U104" s="2399"/>
      <c r="V104" s="2399"/>
      <c r="W104" s="2399"/>
      <c r="X104" s="2399"/>
      <c r="Y104" s="2399"/>
      <c r="Z104" s="2399"/>
      <c r="AA104" s="2399"/>
      <c r="AB104" s="2399"/>
      <c r="AC104" s="2399"/>
      <c r="AD104" s="2399"/>
      <c r="AE104" s="2399"/>
      <c r="AF104" s="2399"/>
      <c r="AG104" s="2399"/>
      <c r="AH104" s="2399"/>
      <c r="AI104" s="2399"/>
      <c r="AJ104" s="2399"/>
      <c r="AK104" s="2399"/>
      <c r="AL104" s="2399"/>
      <c r="AM104" s="2399"/>
      <c r="AN104" s="2399"/>
      <c r="AO104" s="2399"/>
      <c r="AP104" s="2399"/>
      <c r="AQ104" s="2399"/>
      <c r="AR104" s="2399"/>
      <c r="AS104" s="2399"/>
      <c r="AT104" s="2399"/>
      <c r="AU104" s="2399"/>
      <c r="AV104" s="2399"/>
      <c r="AW104" s="2399"/>
      <c r="AX104" s="2399"/>
      <c r="AY104" s="2399"/>
      <c r="AZ104" s="2399"/>
      <c r="BA104" s="2399"/>
      <c r="BB104" s="2399"/>
      <c r="BC104" s="2399"/>
      <c r="BD104" s="2399"/>
      <c r="BE104" s="2399"/>
      <c r="BF104" s="2399"/>
      <c r="BG104" s="2399"/>
      <c r="BH104" s="2399"/>
      <c r="BI104" s="2399"/>
      <c r="BJ104" s="2399"/>
      <c r="BK104" s="2399"/>
    </row>
    <row r="105" spans="1:63">
      <c r="A105" s="356"/>
      <c r="B105" s="356"/>
      <c r="C105" s="2399"/>
      <c r="D105" s="2399"/>
      <c r="E105" s="2399"/>
      <c r="F105" s="2399"/>
      <c r="G105" s="2399"/>
      <c r="H105" s="2399"/>
      <c r="I105" s="2399"/>
      <c r="J105" s="2399"/>
      <c r="K105" s="2399"/>
      <c r="L105" s="2399"/>
      <c r="M105" s="2399"/>
      <c r="N105" s="2399"/>
      <c r="O105" s="2399"/>
      <c r="P105" s="2399"/>
      <c r="Q105" s="2399"/>
      <c r="R105" s="2399"/>
      <c r="S105" s="2399"/>
      <c r="T105" s="2399"/>
      <c r="U105" s="2399"/>
      <c r="V105" s="2399"/>
      <c r="W105" s="2399"/>
      <c r="X105" s="2399"/>
      <c r="Y105" s="2399"/>
      <c r="Z105" s="2399"/>
      <c r="AA105" s="2399"/>
      <c r="AB105" s="2399"/>
      <c r="AC105" s="2399"/>
      <c r="AD105" s="2399"/>
      <c r="AE105" s="2399"/>
      <c r="AF105" s="2399"/>
      <c r="AG105" s="2399"/>
      <c r="AH105" s="2399"/>
      <c r="AI105" s="2399"/>
      <c r="AJ105" s="2399"/>
      <c r="AK105" s="2399"/>
      <c r="AL105" s="2399"/>
      <c r="AM105" s="2399"/>
      <c r="AN105" s="2399"/>
      <c r="AO105" s="2399"/>
      <c r="AP105" s="2399"/>
      <c r="AQ105" s="2399"/>
      <c r="AR105" s="2399"/>
      <c r="AS105" s="2399"/>
      <c r="AT105" s="2399"/>
      <c r="AU105" s="2399"/>
      <c r="AV105" s="2399"/>
      <c r="AW105" s="2399"/>
      <c r="AX105" s="2399"/>
      <c r="AY105" s="2399"/>
      <c r="AZ105" s="2399"/>
      <c r="BA105" s="2399"/>
      <c r="BB105" s="2399"/>
      <c r="BC105" s="2399"/>
      <c r="BD105" s="2399"/>
      <c r="BE105" s="2399"/>
      <c r="BF105" s="2399"/>
      <c r="BG105" s="2399"/>
      <c r="BH105" s="2399"/>
      <c r="BI105" s="2399"/>
      <c r="BJ105" s="2399"/>
      <c r="BK105" s="2399"/>
    </row>
    <row r="106" spans="1:63">
      <c r="A106" s="356"/>
      <c r="B106" s="356"/>
      <c r="C106" s="2399"/>
      <c r="D106" s="2399"/>
      <c r="E106" s="2399"/>
      <c r="F106" s="2399"/>
      <c r="G106" s="2399"/>
      <c r="H106" s="2399"/>
      <c r="I106" s="2399"/>
      <c r="J106" s="2399"/>
      <c r="K106" s="2399"/>
      <c r="L106" s="2399"/>
      <c r="M106" s="2399"/>
      <c r="N106" s="2399"/>
      <c r="O106" s="2399"/>
      <c r="P106" s="2399"/>
      <c r="Q106" s="2399"/>
      <c r="R106" s="2399"/>
      <c r="S106" s="2399"/>
      <c r="T106" s="2399"/>
      <c r="U106" s="2399"/>
      <c r="V106" s="2399"/>
      <c r="W106" s="2399"/>
      <c r="X106" s="2399"/>
      <c r="Y106" s="2399"/>
      <c r="Z106" s="2399"/>
      <c r="AA106" s="2399"/>
      <c r="AB106" s="2399"/>
      <c r="AC106" s="2399"/>
      <c r="AD106" s="2399"/>
      <c r="AE106" s="2399"/>
      <c r="AF106" s="2399"/>
      <c r="AG106" s="2399"/>
      <c r="AH106" s="2399"/>
      <c r="AI106" s="2399"/>
      <c r="AJ106" s="2399"/>
      <c r="AK106" s="2399"/>
      <c r="AL106" s="2399"/>
      <c r="AM106" s="2399"/>
      <c r="AN106" s="2399"/>
      <c r="AO106" s="2399"/>
      <c r="AP106" s="2399"/>
      <c r="AQ106" s="2399"/>
      <c r="AR106" s="2399"/>
      <c r="AS106" s="2399"/>
      <c r="AT106" s="2399"/>
      <c r="AU106" s="2399"/>
      <c r="AV106" s="2399"/>
      <c r="AW106" s="2399"/>
      <c r="AX106" s="2399"/>
      <c r="AY106" s="2399"/>
      <c r="AZ106" s="2399"/>
      <c r="BA106" s="2399"/>
      <c r="BB106" s="2399"/>
      <c r="BC106" s="2399"/>
      <c r="BD106" s="2399"/>
      <c r="BE106" s="2399"/>
      <c r="BF106" s="2399"/>
      <c r="BG106" s="2399"/>
      <c r="BH106" s="2399"/>
      <c r="BI106" s="2399"/>
      <c r="BJ106" s="2399"/>
      <c r="BK106" s="2399"/>
    </row>
    <row r="107" spans="1:63">
      <c r="A107" s="356"/>
      <c r="B107" s="356"/>
      <c r="C107" s="2399"/>
      <c r="D107" s="2399"/>
      <c r="E107" s="2399"/>
      <c r="F107" s="2399"/>
      <c r="G107" s="2399"/>
      <c r="H107" s="2399"/>
      <c r="I107" s="2399"/>
      <c r="J107" s="2399"/>
      <c r="K107" s="2399"/>
      <c r="L107" s="2399"/>
      <c r="M107" s="2399"/>
      <c r="N107" s="2399"/>
      <c r="O107" s="2399"/>
      <c r="P107" s="2399"/>
      <c r="Q107" s="2399"/>
      <c r="R107" s="2399"/>
      <c r="S107" s="2399"/>
      <c r="T107" s="2399"/>
      <c r="U107" s="2399"/>
      <c r="V107" s="2399"/>
      <c r="W107" s="2399"/>
      <c r="X107" s="2399"/>
      <c r="Y107" s="2399"/>
      <c r="Z107" s="2399"/>
      <c r="AA107" s="2399"/>
      <c r="AB107" s="2399"/>
      <c r="AC107" s="2399"/>
      <c r="AD107" s="2399"/>
      <c r="AE107" s="2399"/>
      <c r="AF107" s="2399"/>
      <c r="AG107" s="2399"/>
      <c r="AH107" s="2399"/>
      <c r="AI107" s="2399"/>
      <c r="AJ107" s="2399"/>
      <c r="AK107" s="2399"/>
      <c r="AL107" s="2399"/>
      <c r="AM107" s="2399"/>
      <c r="AN107" s="2399"/>
      <c r="AO107" s="2399"/>
      <c r="AP107" s="2399"/>
      <c r="AQ107" s="2399"/>
      <c r="AR107" s="2399"/>
      <c r="AS107" s="2399"/>
      <c r="AT107" s="2399"/>
      <c r="AU107" s="2399"/>
      <c r="AV107" s="2399"/>
      <c r="AW107" s="2399"/>
      <c r="AX107" s="2399"/>
      <c r="AY107" s="2399"/>
      <c r="AZ107" s="2399"/>
      <c r="BA107" s="2399"/>
      <c r="BB107" s="2399"/>
      <c r="BC107" s="2399"/>
      <c r="BD107" s="2399"/>
      <c r="BE107" s="2399"/>
      <c r="BF107" s="2399"/>
      <c r="BG107" s="2399"/>
      <c r="BH107" s="2399"/>
      <c r="BI107" s="2399"/>
      <c r="BJ107" s="2399"/>
      <c r="BK107" s="2399"/>
    </row>
    <row r="108" spans="1:63">
      <c r="A108" s="356"/>
      <c r="B108" s="356"/>
      <c r="C108" s="2399"/>
      <c r="D108" s="2399"/>
      <c r="E108" s="2399"/>
      <c r="F108" s="2399"/>
      <c r="G108" s="2399"/>
      <c r="H108" s="2399"/>
      <c r="I108" s="2399"/>
      <c r="J108" s="2399"/>
      <c r="K108" s="2399"/>
      <c r="L108" s="2399"/>
      <c r="M108" s="2399"/>
      <c r="N108" s="2399"/>
      <c r="O108" s="2399"/>
      <c r="P108" s="2399"/>
      <c r="Q108" s="2399"/>
      <c r="R108" s="2399"/>
      <c r="S108" s="2399"/>
      <c r="T108" s="2399"/>
      <c r="U108" s="2399"/>
      <c r="V108" s="2399"/>
      <c r="W108" s="2399"/>
      <c r="X108" s="2399"/>
      <c r="Y108" s="2399"/>
      <c r="Z108" s="2399"/>
      <c r="AA108" s="2399"/>
      <c r="AB108" s="2399"/>
      <c r="AC108" s="2399"/>
      <c r="AD108" s="2399"/>
      <c r="AE108" s="2399"/>
      <c r="AF108" s="2399"/>
      <c r="AG108" s="2399"/>
      <c r="AH108" s="2399"/>
      <c r="AI108" s="2399"/>
      <c r="AJ108" s="2399"/>
      <c r="AK108" s="2399"/>
      <c r="AL108" s="2399"/>
      <c r="AM108" s="2399"/>
      <c r="AN108" s="2399"/>
      <c r="AO108" s="2399"/>
      <c r="AP108" s="2399"/>
      <c r="AQ108" s="2399"/>
      <c r="AR108" s="2399"/>
      <c r="AS108" s="2399"/>
      <c r="AT108" s="2399"/>
      <c r="AU108" s="2399"/>
      <c r="AV108" s="2399"/>
      <c r="AW108" s="2399"/>
      <c r="AX108" s="2399"/>
      <c r="AY108" s="2399"/>
      <c r="AZ108" s="2399"/>
      <c r="BA108" s="2399"/>
      <c r="BB108" s="2399"/>
      <c r="BC108" s="2399"/>
      <c r="BD108" s="2399"/>
      <c r="BE108" s="2399"/>
      <c r="BF108" s="2399"/>
      <c r="BG108" s="2399"/>
      <c r="BH108" s="2399"/>
      <c r="BI108" s="2399"/>
      <c r="BJ108" s="2399"/>
      <c r="BK108" s="2399"/>
    </row>
    <row r="109" spans="1:63">
      <c r="A109" s="356"/>
      <c r="B109" s="356"/>
      <c r="C109" s="2399"/>
      <c r="D109" s="2399"/>
      <c r="E109" s="2399"/>
      <c r="F109" s="2399"/>
      <c r="G109" s="2399"/>
      <c r="H109" s="2399"/>
      <c r="I109" s="2399"/>
      <c r="J109" s="2399"/>
      <c r="K109" s="2399"/>
      <c r="L109" s="2399"/>
      <c r="M109" s="2399"/>
      <c r="N109" s="2399"/>
      <c r="O109" s="2399"/>
      <c r="P109" s="2399"/>
      <c r="Q109" s="2399"/>
      <c r="R109" s="2399"/>
      <c r="S109" s="2399"/>
      <c r="T109" s="2399"/>
      <c r="U109" s="2399"/>
      <c r="V109" s="2399"/>
      <c r="W109" s="2399"/>
      <c r="X109" s="2399"/>
      <c r="Y109" s="2399"/>
      <c r="Z109" s="2399"/>
      <c r="AA109" s="2399"/>
      <c r="AB109" s="2399"/>
      <c r="AC109" s="2399"/>
      <c r="AD109" s="2399"/>
      <c r="AE109" s="2399"/>
      <c r="AF109" s="2399"/>
      <c r="AG109" s="2399"/>
      <c r="AH109" s="2399"/>
      <c r="AI109" s="2399"/>
      <c r="AJ109" s="2399"/>
      <c r="AK109" s="2399"/>
      <c r="AL109" s="2399"/>
      <c r="AM109" s="2399"/>
      <c r="AN109" s="2399"/>
      <c r="AO109" s="2399"/>
      <c r="AP109" s="2399"/>
      <c r="AQ109" s="2399"/>
      <c r="AR109" s="2399"/>
      <c r="AS109" s="2399"/>
      <c r="AT109" s="2399"/>
      <c r="AU109" s="2399"/>
      <c r="AV109" s="2399"/>
      <c r="AW109" s="2399"/>
      <c r="AX109" s="2399"/>
      <c r="AY109" s="2399"/>
      <c r="AZ109" s="2399"/>
      <c r="BA109" s="2399"/>
      <c r="BB109" s="2399"/>
      <c r="BC109" s="2399"/>
      <c r="BD109" s="2399"/>
      <c r="BE109" s="2399"/>
      <c r="BF109" s="2399"/>
      <c r="BG109" s="2399"/>
      <c r="BH109" s="2399"/>
      <c r="BI109" s="2399"/>
      <c r="BJ109" s="2399"/>
      <c r="BK109" s="2399"/>
    </row>
    <row r="110" spans="1:63">
      <c r="A110" s="356"/>
      <c r="B110" s="356"/>
      <c r="C110" s="2399"/>
      <c r="D110" s="2399"/>
      <c r="E110" s="2399"/>
      <c r="F110" s="2399"/>
      <c r="G110" s="2399"/>
      <c r="H110" s="2399"/>
      <c r="I110" s="2399"/>
      <c r="J110" s="2399"/>
      <c r="K110" s="2399"/>
      <c r="L110" s="2399"/>
      <c r="M110" s="2399"/>
      <c r="N110" s="2399"/>
      <c r="O110" s="2399"/>
      <c r="P110" s="2399"/>
      <c r="Q110" s="2399"/>
      <c r="R110" s="2399"/>
      <c r="S110" s="2399"/>
      <c r="T110" s="2399"/>
      <c r="U110" s="2399"/>
      <c r="V110" s="2399"/>
      <c r="W110" s="2399"/>
      <c r="X110" s="2399"/>
      <c r="Y110" s="2399"/>
      <c r="Z110" s="2399"/>
      <c r="AA110" s="2399"/>
      <c r="AB110" s="2399"/>
      <c r="AC110" s="2399"/>
      <c r="AD110" s="2399"/>
      <c r="AE110" s="2399"/>
      <c r="AF110" s="2399"/>
      <c r="AG110" s="2399"/>
      <c r="AH110" s="2399"/>
      <c r="AI110" s="2399"/>
      <c r="AJ110" s="2399"/>
      <c r="AK110" s="2399"/>
      <c r="AL110" s="2399"/>
      <c r="AM110" s="2399"/>
      <c r="AN110" s="2399"/>
      <c r="AO110" s="2399"/>
      <c r="AP110" s="2399"/>
      <c r="AQ110" s="2399"/>
      <c r="AR110" s="2399"/>
      <c r="AS110" s="2399"/>
      <c r="AT110" s="2399"/>
      <c r="AU110" s="2399"/>
      <c r="AV110" s="2399"/>
      <c r="AW110" s="2399"/>
      <c r="AX110" s="2399"/>
      <c r="AY110" s="2399"/>
      <c r="AZ110" s="2399"/>
      <c r="BA110" s="2399"/>
      <c r="BB110" s="2399"/>
      <c r="BC110" s="2399"/>
      <c r="BD110" s="2399"/>
      <c r="BE110" s="2399"/>
      <c r="BF110" s="2399"/>
      <c r="BG110" s="2399"/>
      <c r="BH110" s="2399"/>
      <c r="BI110" s="2399"/>
      <c r="BJ110" s="2399"/>
      <c r="BK110" s="2399"/>
    </row>
    <row r="111" spans="1:63">
      <c r="A111" s="356"/>
      <c r="B111" s="356"/>
      <c r="C111" s="2399"/>
      <c r="D111" s="2399"/>
      <c r="E111" s="2399"/>
      <c r="F111" s="2399"/>
      <c r="G111" s="2399"/>
      <c r="H111" s="2399"/>
      <c r="I111" s="2399"/>
      <c r="J111" s="2399"/>
      <c r="K111" s="2399"/>
      <c r="L111" s="2399"/>
      <c r="M111" s="2399"/>
      <c r="N111" s="2399"/>
      <c r="O111" s="2399"/>
      <c r="P111" s="2399"/>
      <c r="Q111" s="2399"/>
      <c r="R111" s="2399"/>
      <c r="S111" s="2399"/>
      <c r="T111" s="2399"/>
      <c r="U111" s="2399"/>
      <c r="V111" s="2399"/>
      <c r="W111" s="2399"/>
      <c r="X111" s="2399"/>
      <c r="Y111" s="2399"/>
      <c r="Z111" s="2399"/>
      <c r="AA111" s="2399"/>
      <c r="AB111" s="2399"/>
      <c r="AC111" s="2399"/>
      <c r="AD111" s="2399"/>
      <c r="AE111" s="2399"/>
      <c r="AF111" s="2399"/>
      <c r="AG111" s="2399"/>
      <c r="AH111" s="2399"/>
      <c r="AI111" s="2399"/>
      <c r="AJ111" s="2399"/>
      <c r="AK111" s="2399"/>
      <c r="AL111" s="2399"/>
      <c r="AM111" s="2399"/>
      <c r="AN111" s="2399"/>
      <c r="AO111" s="2399"/>
      <c r="AP111" s="2399"/>
      <c r="AQ111" s="2399"/>
      <c r="AR111" s="2399"/>
      <c r="AS111" s="2399"/>
      <c r="AT111" s="2399"/>
      <c r="AU111" s="2399"/>
      <c r="AV111" s="2399"/>
      <c r="AW111" s="2399"/>
      <c r="AX111" s="2399"/>
      <c r="AY111" s="2399"/>
      <c r="AZ111" s="2399"/>
      <c r="BA111" s="2399"/>
      <c r="BB111" s="2399"/>
      <c r="BC111" s="2399"/>
      <c r="BD111" s="2399"/>
      <c r="BE111" s="2399"/>
      <c r="BF111" s="2399"/>
      <c r="BG111" s="2399"/>
      <c r="BH111" s="2399"/>
      <c r="BI111" s="2399"/>
      <c r="BJ111" s="2399"/>
      <c r="BK111" s="2399"/>
    </row>
    <row r="112" spans="1:63">
      <c r="A112" s="356"/>
      <c r="B112" s="356"/>
      <c r="C112" s="2399"/>
      <c r="D112" s="2399"/>
      <c r="E112" s="2399"/>
      <c r="F112" s="2399"/>
      <c r="G112" s="2399"/>
      <c r="H112" s="2399"/>
      <c r="I112" s="2399"/>
      <c r="J112" s="2399"/>
      <c r="K112" s="2399"/>
      <c r="L112" s="2399"/>
      <c r="M112" s="2399"/>
      <c r="N112" s="2399"/>
      <c r="O112" s="2399"/>
      <c r="P112" s="2399"/>
      <c r="Q112" s="2399"/>
      <c r="R112" s="2399"/>
      <c r="S112" s="2399"/>
      <c r="T112" s="2399"/>
      <c r="U112" s="2399"/>
      <c r="V112" s="2399"/>
      <c r="W112" s="2399"/>
      <c r="X112" s="2399"/>
      <c r="Y112" s="2399"/>
      <c r="Z112" s="2399"/>
      <c r="AA112" s="2399"/>
      <c r="AB112" s="2399"/>
      <c r="AC112" s="2399"/>
      <c r="AD112" s="2399"/>
      <c r="AE112" s="2399"/>
      <c r="AF112" s="2399"/>
      <c r="AG112" s="2399"/>
      <c r="AH112" s="2399"/>
      <c r="AI112" s="2399"/>
      <c r="AJ112" s="2399"/>
      <c r="AK112" s="2399"/>
      <c r="AL112" s="2399"/>
      <c r="AM112" s="2399"/>
      <c r="AN112" s="2399"/>
      <c r="AO112" s="2399"/>
      <c r="AP112" s="2399"/>
      <c r="AQ112" s="2399"/>
      <c r="AR112" s="2399"/>
      <c r="AS112" s="2399"/>
      <c r="AT112" s="2399"/>
      <c r="AU112" s="2399"/>
      <c r="AV112" s="2399"/>
      <c r="AW112" s="2399"/>
      <c r="AX112" s="2399"/>
      <c r="AY112" s="2399"/>
      <c r="AZ112" s="2399"/>
      <c r="BA112" s="2399"/>
      <c r="BB112" s="2399"/>
      <c r="BC112" s="2399"/>
      <c r="BD112" s="2399"/>
      <c r="BE112" s="2399"/>
      <c r="BF112" s="2399"/>
      <c r="BG112" s="2399"/>
      <c r="BH112" s="2399"/>
      <c r="BI112" s="2399"/>
      <c r="BJ112" s="2399"/>
      <c r="BK112" s="2399"/>
    </row>
    <row r="113" spans="1:63">
      <c r="A113" s="356"/>
      <c r="B113" s="356"/>
      <c r="C113" s="2399"/>
      <c r="D113" s="2399"/>
      <c r="E113" s="2399"/>
      <c r="F113" s="2399"/>
      <c r="G113" s="2399"/>
      <c r="H113" s="2399"/>
      <c r="I113" s="2399"/>
      <c r="J113" s="2399"/>
      <c r="K113" s="2399"/>
      <c r="L113" s="2399"/>
      <c r="M113" s="2399"/>
      <c r="N113" s="2399"/>
      <c r="O113" s="2399"/>
      <c r="P113" s="2399"/>
      <c r="Q113" s="2399"/>
      <c r="R113" s="2399"/>
      <c r="S113" s="2399"/>
      <c r="T113" s="2399"/>
      <c r="U113" s="2399"/>
      <c r="V113" s="2399"/>
      <c r="W113" s="2399"/>
      <c r="X113" s="2399"/>
      <c r="Y113" s="2399"/>
      <c r="Z113" s="2399"/>
      <c r="AA113" s="2399"/>
      <c r="AB113" s="2399"/>
      <c r="AC113" s="2399"/>
      <c r="AD113" s="2399"/>
      <c r="AE113" s="2399"/>
      <c r="AF113" s="2399"/>
      <c r="AG113" s="2399"/>
      <c r="AH113" s="2399"/>
      <c r="AI113" s="2399"/>
      <c r="AJ113" s="2399"/>
      <c r="AK113" s="2399"/>
      <c r="AL113" s="2399"/>
      <c r="AM113" s="2399"/>
      <c r="AN113" s="2399"/>
      <c r="AO113" s="2399"/>
      <c r="AP113" s="2399"/>
      <c r="AQ113" s="2399"/>
      <c r="AR113" s="2399"/>
      <c r="AS113" s="2399"/>
      <c r="AT113" s="2399"/>
      <c r="AU113" s="2399"/>
      <c r="AV113" s="2399"/>
      <c r="AW113" s="2399"/>
      <c r="AX113" s="2399"/>
      <c r="AY113" s="2399"/>
      <c r="AZ113" s="2399"/>
      <c r="BA113" s="2399"/>
      <c r="BB113" s="2399"/>
      <c r="BC113" s="2399"/>
      <c r="BD113" s="2399"/>
      <c r="BE113" s="2399"/>
      <c r="BF113" s="2399"/>
      <c r="BG113" s="2399"/>
      <c r="BH113" s="2399"/>
      <c r="BI113" s="2399"/>
      <c r="BJ113" s="2399"/>
      <c r="BK113" s="2399"/>
    </row>
    <row r="114" spans="1:63">
      <c r="C114" s="361"/>
      <c r="D114" s="361"/>
      <c r="E114" s="361"/>
      <c r="F114" s="361"/>
      <c r="G114" s="361"/>
      <c r="H114" s="361"/>
      <c r="I114" s="361"/>
      <c r="J114" s="361"/>
      <c r="K114" s="361"/>
      <c r="L114" s="361"/>
      <c r="M114" s="361"/>
      <c r="N114" s="361"/>
      <c r="O114" s="361"/>
      <c r="P114" s="361"/>
      <c r="Q114" s="361"/>
      <c r="R114" s="361"/>
      <c r="S114" s="361"/>
      <c r="T114" s="361"/>
      <c r="U114" s="361"/>
      <c r="V114" s="361"/>
      <c r="W114" s="361"/>
      <c r="X114" s="361"/>
      <c r="Y114" s="361"/>
      <c r="Z114" s="361"/>
      <c r="AA114" s="361"/>
      <c r="AB114" s="361"/>
      <c r="AC114" s="361"/>
      <c r="AD114" s="361"/>
      <c r="AE114" s="361"/>
      <c r="AF114" s="361"/>
      <c r="AG114" s="361"/>
      <c r="AH114" s="361"/>
      <c r="AI114" s="361"/>
      <c r="AJ114" s="361"/>
      <c r="AK114" s="361"/>
      <c r="AL114" s="361"/>
      <c r="AM114" s="361"/>
      <c r="AN114" s="361"/>
      <c r="AO114" s="361"/>
      <c r="AP114" s="361"/>
      <c r="AQ114" s="361"/>
      <c r="AR114" s="361"/>
      <c r="AS114" s="361"/>
      <c r="AT114" s="361"/>
      <c r="AU114" s="361"/>
      <c r="AV114" s="361"/>
      <c r="AW114" s="361"/>
      <c r="AX114" s="361"/>
      <c r="AY114" s="361"/>
      <c r="AZ114" s="361"/>
      <c r="BA114" s="361"/>
      <c r="BB114" s="361"/>
      <c r="BC114" s="361"/>
      <c r="BD114" s="361"/>
      <c r="BE114" s="361"/>
      <c r="BF114" s="361"/>
      <c r="BG114" s="361"/>
      <c r="BH114" s="361"/>
      <c r="BI114" s="361"/>
      <c r="BJ114" s="361"/>
      <c r="BK114" s="361"/>
    </row>
    <row r="115" spans="1:63">
      <c r="C115" s="361"/>
      <c r="D115" s="361"/>
      <c r="E115" s="361"/>
      <c r="F115" s="361"/>
      <c r="G115" s="361"/>
      <c r="H115" s="361"/>
      <c r="I115" s="361"/>
      <c r="J115" s="361"/>
      <c r="K115" s="361"/>
      <c r="L115" s="361"/>
      <c r="M115" s="361"/>
      <c r="N115" s="361"/>
      <c r="O115" s="361"/>
      <c r="P115" s="361"/>
      <c r="Q115" s="361"/>
      <c r="R115" s="361"/>
      <c r="S115" s="361"/>
      <c r="T115" s="361"/>
      <c r="U115" s="361"/>
      <c r="V115" s="361"/>
      <c r="W115" s="361"/>
      <c r="X115" s="361"/>
      <c r="Y115" s="361"/>
      <c r="Z115" s="361"/>
      <c r="AA115" s="361"/>
      <c r="AB115" s="361"/>
      <c r="AC115" s="361"/>
      <c r="AD115" s="361"/>
      <c r="AE115" s="361"/>
      <c r="AF115" s="361"/>
      <c r="AG115" s="361"/>
      <c r="AH115" s="361"/>
      <c r="AI115" s="361"/>
      <c r="AJ115" s="361"/>
      <c r="AK115" s="361"/>
      <c r="AL115" s="361"/>
      <c r="AM115" s="361"/>
      <c r="AN115" s="361"/>
      <c r="AO115" s="361"/>
      <c r="AP115" s="361"/>
      <c r="AQ115" s="361"/>
      <c r="AR115" s="361"/>
      <c r="AS115" s="361"/>
      <c r="AT115" s="361"/>
      <c r="AU115" s="361"/>
      <c r="AV115" s="361"/>
      <c r="AW115" s="361"/>
      <c r="AX115" s="361"/>
      <c r="AY115" s="361"/>
      <c r="AZ115" s="361"/>
      <c r="BA115" s="361"/>
      <c r="BB115" s="361"/>
      <c r="BC115" s="361"/>
      <c r="BD115" s="361"/>
      <c r="BE115" s="361"/>
      <c r="BF115" s="361"/>
      <c r="BG115" s="361"/>
      <c r="BH115" s="361"/>
      <c r="BI115" s="361"/>
      <c r="BJ115" s="361"/>
      <c r="BK115" s="361"/>
    </row>
    <row r="116" spans="1:63">
      <c r="C116" s="361"/>
      <c r="D116" s="361"/>
      <c r="E116" s="361"/>
      <c r="F116" s="361"/>
      <c r="G116" s="361"/>
      <c r="H116" s="361"/>
      <c r="I116" s="361"/>
      <c r="J116" s="361"/>
      <c r="K116" s="361"/>
      <c r="L116" s="361"/>
      <c r="M116" s="361"/>
      <c r="N116" s="361"/>
      <c r="O116" s="361"/>
      <c r="P116" s="361"/>
      <c r="Q116" s="361"/>
      <c r="R116" s="361"/>
      <c r="S116" s="361"/>
      <c r="T116" s="361"/>
      <c r="U116" s="361"/>
      <c r="V116" s="361"/>
      <c r="W116" s="361"/>
      <c r="X116" s="361"/>
      <c r="Y116" s="361"/>
      <c r="Z116" s="361"/>
      <c r="AA116" s="361"/>
      <c r="AB116" s="361"/>
      <c r="AC116" s="361"/>
      <c r="AD116" s="361"/>
      <c r="AE116" s="361"/>
      <c r="AF116" s="361"/>
      <c r="AG116" s="361"/>
      <c r="AH116" s="361"/>
      <c r="AI116" s="361"/>
      <c r="AJ116" s="361"/>
      <c r="AK116" s="361"/>
      <c r="AL116" s="361"/>
      <c r="AM116" s="361"/>
      <c r="AN116" s="361"/>
      <c r="AO116" s="361"/>
      <c r="AP116" s="361"/>
      <c r="AQ116" s="361"/>
      <c r="AR116" s="361"/>
      <c r="AS116" s="361"/>
      <c r="AT116" s="361"/>
      <c r="AU116" s="361"/>
      <c r="AV116" s="361"/>
      <c r="AW116" s="361"/>
      <c r="AX116" s="361"/>
      <c r="AY116" s="361"/>
      <c r="AZ116" s="361"/>
      <c r="BA116" s="361"/>
      <c r="BB116" s="361"/>
      <c r="BC116" s="361"/>
      <c r="BD116" s="361"/>
      <c r="BE116" s="361"/>
      <c r="BF116" s="361"/>
      <c r="BG116" s="361"/>
      <c r="BH116" s="361"/>
      <c r="BI116" s="361"/>
      <c r="BJ116" s="361"/>
      <c r="BK116" s="361"/>
    </row>
    <row r="117" spans="1:63">
      <c r="C117" s="361"/>
      <c r="D117" s="361"/>
      <c r="E117" s="361"/>
      <c r="F117" s="361"/>
      <c r="G117" s="361"/>
      <c r="H117" s="361"/>
      <c r="I117" s="361"/>
      <c r="J117" s="361"/>
      <c r="K117" s="361"/>
      <c r="L117" s="361"/>
      <c r="M117" s="361"/>
      <c r="N117" s="361"/>
      <c r="O117" s="361"/>
      <c r="P117" s="361"/>
      <c r="Q117" s="361"/>
      <c r="R117" s="361"/>
      <c r="S117" s="361"/>
      <c r="T117" s="361"/>
      <c r="U117" s="361"/>
      <c r="V117" s="361"/>
      <c r="W117" s="361"/>
      <c r="X117" s="361"/>
      <c r="Y117" s="361"/>
      <c r="Z117" s="361"/>
      <c r="AA117" s="361"/>
      <c r="AB117" s="361"/>
      <c r="AC117" s="361"/>
      <c r="AD117" s="361"/>
      <c r="AE117" s="361"/>
      <c r="AF117" s="361"/>
      <c r="AG117" s="361"/>
      <c r="AH117" s="361"/>
      <c r="AI117" s="361"/>
      <c r="AJ117" s="361"/>
      <c r="AK117" s="361"/>
      <c r="AL117" s="361"/>
      <c r="AM117" s="361"/>
      <c r="AN117" s="361"/>
      <c r="AO117" s="361"/>
      <c r="AP117" s="361"/>
      <c r="AQ117" s="361"/>
      <c r="AR117" s="361"/>
      <c r="AS117" s="361"/>
      <c r="AT117" s="361"/>
      <c r="AU117" s="361"/>
      <c r="AV117" s="361"/>
      <c r="AW117" s="361"/>
      <c r="AX117" s="361"/>
      <c r="AY117" s="361"/>
      <c r="AZ117" s="361"/>
      <c r="BA117" s="361"/>
      <c r="BB117" s="361"/>
      <c r="BC117" s="361"/>
      <c r="BD117" s="361"/>
      <c r="BE117" s="361"/>
      <c r="BF117" s="361"/>
      <c r="BG117" s="361"/>
      <c r="BH117" s="361"/>
      <c r="BI117" s="361"/>
      <c r="BJ117" s="361"/>
      <c r="BK117" s="361"/>
    </row>
    <row r="118" spans="1:63">
      <c r="C118" s="361"/>
      <c r="D118" s="361"/>
      <c r="E118" s="361"/>
      <c r="F118" s="361"/>
      <c r="G118" s="361"/>
      <c r="H118" s="361"/>
      <c r="I118" s="361"/>
      <c r="J118" s="361"/>
      <c r="K118" s="361"/>
      <c r="L118" s="361"/>
      <c r="M118" s="361"/>
      <c r="N118" s="361"/>
      <c r="O118" s="361"/>
      <c r="P118" s="361"/>
      <c r="Q118" s="361"/>
      <c r="R118" s="361"/>
      <c r="S118" s="361"/>
      <c r="T118" s="361"/>
      <c r="U118" s="361"/>
      <c r="V118" s="361"/>
      <c r="W118" s="361"/>
      <c r="X118" s="361"/>
      <c r="Y118" s="361"/>
      <c r="Z118" s="361"/>
      <c r="AA118" s="361"/>
      <c r="AB118" s="361"/>
      <c r="AC118" s="361"/>
      <c r="AD118" s="361"/>
      <c r="AE118" s="361"/>
      <c r="AF118" s="361"/>
      <c r="AG118" s="361"/>
      <c r="AH118" s="361"/>
      <c r="AI118" s="361"/>
      <c r="AJ118" s="361"/>
      <c r="AK118" s="361"/>
      <c r="AL118" s="361"/>
      <c r="AM118" s="361"/>
      <c r="AN118" s="361"/>
      <c r="AO118" s="361"/>
      <c r="AP118" s="361"/>
      <c r="AQ118" s="361"/>
      <c r="AR118" s="361"/>
      <c r="AS118" s="361"/>
      <c r="AT118" s="361"/>
      <c r="AU118" s="361"/>
      <c r="AV118" s="361"/>
      <c r="AW118" s="361"/>
      <c r="AX118" s="361"/>
      <c r="AY118" s="361"/>
      <c r="AZ118" s="361"/>
      <c r="BA118" s="361"/>
      <c r="BB118" s="361"/>
      <c r="BC118" s="361"/>
      <c r="BD118" s="361"/>
      <c r="BE118" s="361"/>
      <c r="BF118" s="361"/>
      <c r="BG118" s="361"/>
      <c r="BH118" s="361"/>
      <c r="BI118" s="361"/>
      <c r="BJ118" s="361"/>
      <c r="BK118" s="361"/>
    </row>
    <row r="119" spans="1:63">
      <c r="C119" s="361"/>
      <c r="D119" s="361"/>
      <c r="E119" s="361"/>
      <c r="F119" s="361"/>
      <c r="G119" s="361"/>
      <c r="H119" s="361"/>
      <c r="I119" s="361"/>
      <c r="J119" s="361"/>
      <c r="K119" s="361"/>
      <c r="L119" s="361"/>
      <c r="M119" s="361"/>
      <c r="N119" s="361"/>
      <c r="O119" s="361"/>
      <c r="P119" s="361"/>
      <c r="Q119" s="361"/>
      <c r="R119" s="361"/>
      <c r="S119" s="361"/>
      <c r="T119" s="361"/>
      <c r="U119" s="361"/>
      <c r="V119" s="361"/>
      <c r="W119" s="361"/>
      <c r="X119" s="361"/>
      <c r="Y119" s="361"/>
      <c r="Z119" s="361"/>
      <c r="AA119" s="361"/>
      <c r="AB119" s="361"/>
      <c r="AC119" s="361"/>
      <c r="AD119" s="361"/>
      <c r="AE119" s="361"/>
      <c r="AF119" s="361"/>
      <c r="AG119" s="361"/>
      <c r="AH119" s="361"/>
      <c r="AI119" s="361"/>
      <c r="AJ119" s="361"/>
      <c r="AK119" s="361"/>
      <c r="AL119" s="361"/>
      <c r="AM119" s="361"/>
      <c r="AN119" s="361"/>
      <c r="AO119" s="361"/>
      <c r="AP119" s="361"/>
      <c r="AQ119" s="361"/>
      <c r="AR119" s="361"/>
      <c r="AS119" s="361"/>
      <c r="AT119" s="361"/>
      <c r="AU119" s="361"/>
      <c r="AV119" s="361"/>
      <c r="AW119" s="361"/>
      <c r="AX119" s="361"/>
      <c r="AY119" s="361"/>
      <c r="AZ119" s="361"/>
      <c r="BA119" s="361"/>
      <c r="BB119" s="361"/>
      <c r="BC119" s="361"/>
      <c r="BD119" s="361"/>
      <c r="BE119" s="361"/>
      <c r="BF119" s="361"/>
      <c r="BG119" s="361"/>
      <c r="BH119" s="361"/>
      <c r="BI119" s="361"/>
      <c r="BJ119" s="361"/>
      <c r="BK119" s="361"/>
    </row>
    <row r="120" spans="1:63">
      <c r="C120" s="361"/>
      <c r="D120" s="361"/>
      <c r="E120" s="361"/>
      <c r="F120" s="361"/>
      <c r="G120" s="361"/>
      <c r="H120" s="361"/>
      <c r="I120" s="361"/>
      <c r="J120" s="361"/>
      <c r="K120" s="361"/>
      <c r="L120" s="361"/>
      <c r="M120" s="361"/>
      <c r="N120" s="361"/>
      <c r="O120" s="361"/>
      <c r="P120" s="361"/>
      <c r="Q120" s="361"/>
      <c r="R120" s="361"/>
      <c r="S120" s="361"/>
      <c r="T120" s="361"/>
      <c r="U120" s="361"/>
      <c r="V120" s="361"/>
      <c r="W120" s="361"/>
      <c r="X120" s="361"/>
      <c r="Y120" s="361"/>
      <c r="Z120" s="361"/>
      <c r="AA120" s="361"/>
      <c r="AB120" s="361"/>
      <c r="AC120" s="361"/>
      <c r="AD120" s="361"/>
      <c r="AE120" s="361"/>
      <c r="AF120" s="361"/>
      <c r="AG120" s="361"/>
      <c r="AH120" s="361"/>
      <c r="AI120" s="361"/>
      <c r="AJ120" s="361"/>
      <c r="AK120" s="361"/>
      <c r="AL120" s="361"/>
      <c r="AM120" s="361"/>
      <c r="AN120" s="361"/>
      <c r="AO120" s="361"/>
      <c r="AP120" s="361"/>
      <c r="AQ120" s="361"/>
      <c r="AR120" s="361"/>
      <c r="AS120" s="361"/>
      <c r="AT120" s="361"/>
      <c r="AU120" s="361"/>
      <c r="AV120" s="361"/>
      <c r="AW120" s="361"/>
      <c r="AX120" s="361"/>
      <c r="AY120" s="361"/>
      <c r="AZ120" s="361"/>
      <c r="BA120" s="361"/>
      <c r="BB120" s="361"/>
      <c r="BC120" s="361"/>
      <c r="BD120" s="361"/>
      <c r="BE120" s="361"/>
      <c r="BF120" s="361"/>
      <c r="BG120" s="361"/>
      <c r="BH120" s="361"/>
      <c r="BI120" s="361"/>
      <c r="BJ120" s="361"/>
      <c r="BK120" s="361"/>
    </row>
    <row r="121" spans="1:63">
      <c r="C121" s="361"/>
      <c r="D121" s="361"/>
      <c r="E121" s="361"/>
      <c r="F121" s="361"/>
      <c r="G121" s="361"/>
      <c r="H121" s="361"/>
      <c r="I121" s="361"/>
      <c r="J121" s="361"/>
      <c r="K121" s="361"/>
      <c r="L121" s="361"/>
      <c r="M121" s="361"/>
      <c r="N121" s="361"/>
      <c r="O121" s="361"/>
      <c r="P121" s="361"/>
      <c r="Q121" s="361"/>
      <c r="R121" s="361"/>
      <c r="S121" s="361"/>
      <c r="T121" s="361"/>
      <c r="U121" s="361"/>
      <c r="V121" s="361"/>
      <c r="W121" s="361"/>
      <c r="X121" s="361"/>
      <c r="Y121" s="361"/>
      <c r="Z121" s="361"/>
      <c r="AA121" s="361"/>
      <c r="AB121" s="361"/>
      <c r="AC121" s="361"/>
      <c r="AD121" s="361"/>
      <c r="AE121" s="361"/>
      <c r="AF121" s="361"/>
      <c r="AG121" s="361"/>
      <c r="AH121" s="361"/>
      <c r="AI121" s="361"/>
      <c r="AJ121" s="361"/>
      <c r="AK121" s="361"/>
      <c r="AL121" s="361"/>
      <c r="AM121" s="361"/>
      <c r="AN121" s="361"/>
      <c r="AO121" s="361"/>
      <c r="AP121" s="361"/>
      <c r="AQ121" s="361"/>
      <c r="AR121" s="361"/>
      <c r="AS121" s="361"/>
      <c r="AT121" s="361"/>
      <c r="AU121" s="361"/>
      <c r="AV121" s="361"/>
      <c r="AW121" s="361"/>
      <c r="AX121" s="361"/>
      <c r="AY121" s="361"/>
      <c r="AZ121" s="361"/>
      <c r="BA121" s="361"/>
      <c r="BB121" s="361"/>
      <c r="BC121" s="361"/>
      <c r="BD121" s="361"/>
      <c r="BE121" s="361"/>
      <c r="BF121" s="361"/>
      <c r="BG121" s="361"/>
      <c r="BH121" s="361"/>
      <c r="BI121" s="361"/>
      <c r="BJ121" s="361"/>
      <c r="BK121" s="361"/>
    </row>
    <row r="122" spans="1:63">
      <c r="C122" s="361"/>
      <c r="D122" s="361"/>
      <c r="E122" s="361"/>
      <c r="F122" s="361"/>
      <c r="G122" s="361"/>
      <c r="H122" s="361"/>
      <c r="I122" s="361"/>
      <c r="J122" s="361"/>
      <c r="K122" s="361"/>
      <c r="L122" s="361"/>
      <c r="M122" s="361"/>
      <c r="N122" s="361"/>
      <c r="O122" s="361"/>
      <c r="P122" s="361"/>
      <c r="Q122" s="361"/>
      <c r="R122" s="361"/>
      <c r="S122" s="361"/>
      <c r="T122" s="361"/>
      <c r="U122" s="361"/>
      <c r="V122" s="361"/>
      <c r="W122" s="361"/>
      <c r="X122" s="361"/>
      <c r="Y122" s="361"/>
      <c r="Z122" s="361"/>
      <c r="AA122" s="361"/>
      <c r="AB122" s="361"/>
      <c r="AC122" s="361"/>
      <c r="AD122" s="361"/>
      <c r="AE122" s="361"/>
      <c r="AF122" s="361"/>
      <c r="AG122" s="361"/>
      <c r="AH122" s="361"/>
      <c r="AI122" s="361"/>
      <c r="AJ122" s="361"/>
      <c r="AK122" s="361"/>
      <c r="AL122" s="361"/>
      <c r="AM122" s="361"/>
      <c r="AN122" s="361"/>
      <c r="AO122" s="361"/>
      <c r="AP122" s="361"/>
      <c r="AQ122" s="361"/>
      <c r="AR122" s="361"/>
      <c r="AS122" s="361"/>
      <c r="AT122" s="361"/>
      <c r="AU122" s="361"/>
      <c r="AV122" s="361"/>
      <c r="AW122" s="361"/>
      <c r="AX122" s="361"/>
      <c r="AY122" s="361"/>
      <c r="AZ122" s="361"/>
      <c r="BA122" s="361"/>
      <c r="BB122" s="361"/>
      <c r="BC122" s="361"/>
      <c r="BD122" s="361"/>
      <c r="BE122" s="361"/>
      <c r="BF122" s="361"/>
      <c r="BG122" s="361"/>
      <c r="BH122" s="361"/>
      <c r="BI122" s="361"/>
      <c r="BJ122" s="361"/>
      <c r="BK122" s="361"/>
    </row>
    <row r="123" spans="1:63">
      <c r="C123" s="361"/>
      <c r="D123" s="361"/>
      <c r="E123" s="361"/>
      <c r="F123" s="361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1"/>
      <c r="R123" s="361"/>
      <c r="S123" s="361"/>
      <c r="T123" s="361"/>
      <c r="U123" s="361"/>
      <c r="V123" s="361"/>
      <c r="W123" s="361"/>
      <c r="X123" s="361"/>
      <c r="Y123" s="361"/>
      <c r="Z123" s="361"/>
      <c r="AA123" s="361"/>
      <c r="AB123" s="361"/>
      <c r="AC123" s="361"/>
      <c r="AD123" s="361"/>
      <c r="AE123" s="361"/>
      <c r="AF123" s="361"/>
      <c r="AG123" s="361"/>
      <c r="AH123" s="361"/>
      <c r="AI123" s="361"/>
      <c r="AJ123" s="361"/>
      <c r="AK123" s="361"/>
      <c r="AL123" s="361"/>
      <c r="AM123" s="361"/>
      <c r="AN123" s="361"/>
      <c r="AO123" s="361"/>
      <c r="AP123" s="361"/>
      <c r="AQ123" s="361"/>
      <c r="AR123" s="361"/>
      <c r="AS123" s="361"/>
      <c r="AT123" s="361"/>
      <c r="AU123" s="361"/>
      <c r="AV123" s="361"/>
      <c r="AW123" s="361"/>
      <c r="AX123" s="361"/>
      <c r="AY123" s="361"/>
      <c r="AZ123" s="361"/>
      <c r="BA123" s="361"/>
      <c r="BB123" s="361"/>
      <c r="BC123" s="361"/>
      <c r="BD123" s="361"/>
      <c r="BE123" s="361"/>
      <c r="BF123" s="361"/>
      <c r="BG123" s="361"/>
      <c r="BH123" s="361"/>
      <c r="BI123" s="361"/>
      <c r="BJ123" s="361"/>
      <c r="BK123" s="361"/>
    </row>
    <row r="124" spans="1:63">
      <c r="C124" s="361"/>
      <c r="D124" s="361"/>
      <c r="E124" s="361"/>
      <c r="F124" s="361"/>
      <c r="G124" s="361"/>
      <c r="H124" s="361"/>
      <c r="I124" s="361"/>
      <c r="J124" s="361"/>
      <c r="K124" s="361"/>
      <c r="L124" s="361"/>
      <c r="M124" s="361"/>
      <c r="N124" s="361"/>
      <c r="O124" s="361"/>
      <c r="P124" s="361"/>
      <c r="Q124" s="361"/>
      <c r="R124" s="361"/>
      <c r="S124" s="361"/>
      <c r="T124" s="361"/>
      <c r="U124" s="361"/>
      <c r="V124" s="361"/>
      <c r="W124" s="361"/>
      <c r="X124" s="361"/>
      <c r="Y124" s="361"/>
      <c r="Z124" s="361"/>
      <c r="AA124" s="361"/>
      <c r="AB124" s="361"/>
      <c r="AC124" s="361"/>
      <c r="AD124" s="361"/>
      <c r="AE124" s="361"/>
      <c r="AF124" s="361"/>
      <c r="AG124" s="361"/>
      <c r="AH124" s="361"/>
      <c r="AI124" s="361"/>
      <c r="AJ124" s="361"/>
      <c r="AK124" s="361"/>
      <c r="AL124" s="361"/>
      <c r="AM124" s="361"/>
      <c r="AN124" s="361"/>
      <c r="AO124" s="361"/>
      <c r="AP124" s="361"/>
      <c r="AQ124" s="361"/>
      <c r="AR124" s="361"/>
      <c r="AS124" s="361"/>
      <c r="AT124" s="361"/>
      <c r="AU124" s="361"/>
      <c r="AV124" s="361"/>
      <c r="AW124" s="361"/>
      <c r="AX124" s="361"/>
      <c r="AY124" s="361"/>
      <c r="AZ124" s="361"/>
      <c r="BA124" s="361"/>
      <c r="BB124" s="361"/>
      <c r="BC124" s="361"/>
      <c r="BD124" s="361"/>
      <c r="BE124" s="361"/>
      <c r="BF124" s="361"/>
      <c r="BG124" s="361"/>
      <c r="BH124" s="361"/>
      <c r="BI124" s="361"/>
      <c r="BJ124" s="361"/>
      <c r="BK124" s="361"/>
    </row>
    <row r="125" spans="1:63">
      <c r="C125" s="361"/>
      <c r="D125" s="361"/>
      <c r="E125" s="361"/>
      <c r="F125" s="361"/>
      <c r="G125" s="361"/>
      <c r="H125" s="361"/>
      <c r="I125" s="361"/>
      <c r="J125" s="361"/>
      <c r="K125" s="361"/>
      <c r="L125" s="361"/>
      <c r="M125" s="361"/>
      <c r="N125" s="361"/>
      <c r="O125" s="361"/>
      <c r="P125" s="361"/>
      <c r="Q125" s="361"/>
      <c r="R125" s="361"/>
      <c r="S125" s="361"/>
      <c r="T125" s="361"/>
      <c r="U125" s="361"/>
      <c r="V125" s="361"/>
      <c r="W125" s="361"/>
      <c r="X125" s="361"/>
      <c r="Y125" s="361"/>
      <c r="Z125" s="361"/>
      <c r="AA125" s="361"/>
      <c r="AB125" s="361"/>
      <c r="AC125" s="361"/>
      <c r="AD125" s="361"/>
      <c r="AE125" s="361"/>
      <c r="AF125" s="361"/>
      <c r="AG125" s="361"/>
      <c r="AH125" s="361"/>
      <c r="AI125" s="361"/>
      <c r="AJ125" s="361"/>
      <c r="AK125" s="361"/>
      <c r="AL125" s="361"/>
      <c r="AM125" s="361"/>
      <c r="AN125" s="361"/>
      <c r="AO125" s="361"/>
      <c r="AP125" s="361"/>
      <c r="AQ125" s="361"/>
      <c r="AR125" s="361"/>
      <c r="AS125" s="361"/>
      <c r="AT125" s="361"/>
      <c r="AU125" s="361"/>
      <c r="AV125" s="361"/>
      <c r="AW125" s="361"/>
      <c r="AX125" s="361"/>
      <c r="AY125" s="361"/>
      <c r="AZ125" s="361"/>
      <c r="BA125" s="361"/>
      <c r="BB125" s="361"/>
      <c r="BC125" s="361"/>
      <c r="BD125" s="361"/>
      <c r="BE125" s="361"/>
      <c r="BF125" s="361"/>
      <c r="BG125" s="361"/>
      <c r="BH125" s="361"/>
      <c r="BI125" s="361"/>
      <c r="BJ125" s="361"/>
      <c r="BK125" s="361"/>
    </row>
    <row r="126" spans="1:63">
      <c r="C126" s="361"/>
      <c r="D126" s="361"/>
      <c r="E126" s="361"/>
      <c r="F126" s="361"/>
      <c r="G126" s="361"/>
      <c r="H126" s="361"/>
      <c r="I126" s="361"/>
      <c r="J126" s="361"/>
      <c r="K126" s="361"/>
      <c r="L126" s="361"/>
      <c r="M126" s="361"/>
      <c r="N126" s="361"/>
      <c r="O126" s="361"/>
      <c r="P126" s="361"/>
      <c r="Q126" s="361"/>
      <c r="R126" s="361"/>
      <c r="S126" s="361"/>
      <c r="T126" s="361"/>
      <c r="U126" s="361"/>
      <c r="V126" s="361"/>
      <c r="W126" s="361"/>
      <c r="X126" s="361"/>
      <c r="Y126" s="361"/>
      <c r="Z126" s="361"/>
      <c r="AA126" s="361"/>
      <c r="AB126" s="361"/>
      <c r="AC126" s="361"/>
      <c r="AD126" s="361"/>
      <c r="AE126" s="361"/>
      <c r="AF126" s="361"/>
      <c r="AG126" s="361"/>
      <c r="AH126" s="361"/>
      <c r="AI126" s="361"/>
      <c r="AJ126" s="361"/>
      <c r="AK126" s="361"/>
      <c r="AL126" s="361"/>
      <c r="AM126" s="361"/>
      <c r="AN126" s="361"/>
      <c r="AO126" s="361"/>
      <c r="AP126" s="361"/>
      <c r="AQ126" s="361"/>
      <c r="AR126" s="361"/>
      <c r="AS126" s="361"/>
      <c r="AT126" s="361"/>
      <c r="AU126" s="361"/>
      <c r="AV126" s="361"/>
      <c r="AW126" s="361"/>
      <c r="AX126" s="361"/>
      <c r="AY126" s="361"/>
      <c r="AZ126" s="361"/>
      <c r="BA126" s="361"/>
      <c r="BB126" s="361"/>
      <c r="BC126" s="361"/>
      <c r="BD126" s="361"/>
      <c r="BE126" s="361"/>
      <c r="BF126" s="361"/>
      <c r="BG126" s="361"/>
      <c r="BH126" s="361"/>
      <c r="BI126" s="361"/>
      <c r="BJ126" s="361"/>
      <c r="BK126" s="361"/>
    </row>
    <row r="127" spans="1:63">
      <c r="C127" s="361"/>
      <c r="D127" s="361"/>
      <c r="E127" s="361"/>
      <c r="F127" s="361"/>
      <c r="G127" s="361"/>
      <c r="H127" s="361"/>
      <c r="I127" s="361"/>
      <c r="J127" s="361"/>
      <c r="K127" s="361"/>
      <c r="L127" s="361"/>
      <c r="M127" s="361"/>
      <c r="N127" s="361"/>
      <c r="O127" s="361"/>
      <c r="P127" s="361"/>
      <c r="Q127" s="361"/>
      <c r="R127" s="361"/>
      <c r="S127" s="361"/>
      <c r="T127" s="361"/>
      <c r="U127" s="361"/>
      <c r="V127" s="361"/>
      <c r="W127" s="361"/>
      <c r="X127" s="361"/>
      <c r="Y127" s="361"/>
      <c r="Z127" s="361"/>
      <c r="AA127" s="361"/>
      <c r="AB127" s="361"/>
      <c r="AC127" s="361"/>
      <c r="AD127" s="361"/>
      <c r="AE127" s="361"/>
      <c r="AF127" s="361"/>
      <c r="AG127" s="361"/>
      <c r="AH127" s="361"/>
      <c r="AI127" s="361"/>
      <c r="AJ127" s="361"/>
      <c r="AK127" s="361"/>
      <c r="AL127" s="361"/>
      <c r="AM127" s="361"/>
      <c r="AN127" s="361"/>
      <c r="AO127" s="361"/>
      <c r="AP127" s="361"/>
      <c r="AQ127" s="361"/>
      <c r="AR127" s="361"/>
      <c r="AS127" s="361"/>
      <c r="AT127" s="361"/>
      <c r="AU127" s="361"/>
      <c r="AV127" s="361"/>
      <c r="AW127" s="361"/>
      <c r="AX127" s="361"/>
      <c r="AY127" s="361"/>
      <c r="AZ127" s="361"/>
      <c r="BA127" s="361"/>
      <c r="BB127" s="361"/>
      <c r="BC127" s="361"/>
      <c r="BD127" s="361"/>
      <c r="BE127" s="361"/>
      <c r="BF127" s="361"/>
      <c r="BG127" s="361"/>
      <c r="BH127" s="361"/>
      <c r="BI127" s="361"/>
      <c r="BJ127" s="361"/>
      <c r="BK127" s="361"/>
    </row>
    <row r="128" spans="1:63">
      <c r="C128" s="361"/>
      <c r="D128" s="361"/>
      <c r="E128" s="361"/>
      <c r="F128" s="361"/>
      <c r="G128" s="361"/>
      <c r="H128" s="361"/>
      <c r="I128" s="361"/>
      <c r="J128" s="361"/>
      <c r="K128" s="361"/>
      <c r="L128" s="361"/>
      <c r="M128" s="361"/>
      <c r="N128" s="361"/>
      <c r="O128" s="361"/>
      <c r="P128" s="361"/>
      <c r="Q128" s="361"/>
      <c r="R128" s="361"/>
      <c r="S128" s="361"/>
      <c r="T128" s="361"/>
      <c r="U128" s="361"/>
      <c r="V128" s="361"/>
      <c r="W128" s="361"/>
      <c r="X128" s="361"/>
      <c r="Y128" s="361"/>
      <c r="Z128" s="361"/>
      <c r="AA128" s="361"/>
      <c r="AB128" s="361"/>
      <c r="AC128" s="361"/>
      <c r="AD128" s="361"/>
      <c r="AE128" s="361"/>
      <c r="AF128" s="361"/>
      <c r="AG128" s="361"/>
      <c r="AH128" s="361"/>
      <c r="AI128" s="361"/>
      <c r="AJ128" s="361"/>
      <c r="AK128" s="361"/>
      <c r="AL128" s="361"/>
      <c r="AM128" s="361"/>
      <c r="AN128" s="361"/>
      <c r="AO128" s="361"/>
      <c r="AP128" s="361"/>
      <c r="AQ128" s="361"/>
      <c r="AR128" s="361"/>
      <c r="AS128" s="361"/>
      <c r="AT128" s="361"/>
      <c r="AU128" s="361"/>
      <c r="AV128" s="361"/>
      <c r="AW128" s="361"/>
      <c r="AX128" s="361"/>
      <c r="AY128" s="361"/>
      <c r="AZ128" s="361"/>
      <c r="BA128" s="361"/>
      <c r="BB128" s="361"/>
      <c r="BC128" s="361"/>
      <c r="BD128" s="361"/>
      <c r="BE128" s="361"/>
      <c r="BF128" s="361"/>
      <c r="BG128" s="361"/>
      <c r="BH128" s="361"/>
      <c r="BI128" s="361"/>
      <c r="BJ128" s="361"/>
      <c r="BK128" s="361"/>
    </row>
    <row r="129" spans="3:63">
      <c r="C129" s="361"/>
      <c r="D129" s="361"/>
      <c r="E129" s="361"/>
      <c r="F129" s="361"/>
      <c r="G129" s="361"/>
      <c r="H129" s="361"/>
      <c r="I129" s="361"/>
      <c r="J129" s="361"/>
      <c r="K129" s="361"/>
      <c r="L129" s="361"/>
      <c r="M129" s="361"/>
      <c r="N129" s="361"/>
      <c r="O129" s="361"/>
      <c r="P129" s="361"/>
      <c r="Q129" s="361"/>
      <c r="R129" s="361"/>
      <c r="S129" s="361"/>
      <c r="T129" s="361"/>
      <c r="U129" s="361"/>
      <c r="V129" s="361"/>
      <c r="W129" s="361"/>
      <c r="X129" s="361"/>
      <c r="Y129" s="361"/>
      <c r="Z129" s="361"/>
      <c r="AA129" s="361"/>
      <c r="AB129" s="361"/>
      <c r="AC129" s="361"/>
      <c r="AD129" s="361"/>
      <c r="AE129" s="361"/>
      <c r="AF129" s="361"/>
      <c r="AG129" s="361"/>
      <c r="AH129" s="361"/>
      <c r="AI129" s="361"/>
      <c r="AJ129" s="361"/>
      <c r="AK129" s="361"/>
      <c r="AL129" s="361"/>
      <c r="AM129" s="361"/>
      <c r="AN129" s="361"/>
      <c r="AO129" s="361"/>
      <c r="AP129" s="361"/>
      <c r="AQ129" s="361"/>
      <c r="AR129" s="361"/>
      <c r="AS129" s="361"/>
      <c r="AT129" s="361"/>
      <c r="AU129" s="361"/>
      <c r="AV129" s="361"/>
      <c r="AW129" s="361"/>
      <c r="AX129" s="361"/>
      <c r="AY129" s="361"/>
      <c r="AZ129" s="361"/>
      <c r="BA129" s="361"/>
      <c r="BB129" s="361"/>
      <c r="BC129" s="361"/>
      <c r="BD129" s="361"/>
      <c r="BE129" s="361"/>
      <c r="BF129" s="361"/>
      <c r="BG129" s="361"/>
      <c r="BH129" s="361"/>
      <c r="BI129" s="361"/>
      <c r="BJ129" s="361"/>
      <c r="BK129" s="361"/>
    </row>
    <row r="130" spans="3:63">
      <c r="C130" s="361"/>
      <c r="D130" s="361"/>
      <c r="E130" s="361"/>
      <c r="F130" s="361"/>
      <c r="G130" s="361"/>
      <c r="H130" s="361"/>
      <c r="I130" s="361"/>
      <c r="J130" s="361"/>
      <c r="K130" s="361"/>
      <c r="L130" s="361"/>
      <c r="M130" s="361"/>
      <c r="N130" s="361"/>
      <c r="O130" s="361"/>
      <c r="P130" s="361"/>
      <c r="Q130" s="361"/>
      <c r="R130" s="361"/>
      <c r="S130" s="361"/>
      <c r="T130" s="361"/>
      <c r="U130" s="361"/>
      <c r="V130" s="361"/>
      <c r="W130" s="361"/>
      <c r="X130" s="361"/>
      <c r="Y130" s="361"/>
      <c r="Z130" s="361"/>
      <c r="AA130" s="361"/>
      <c r="AB130" s="361"/>
      <c r="AC130" s="361"/>
      <c r="AD130" s="361"/>
      <c r="AE130" s="361"/>
      <c r="AF130" s="361"/>
      <c r="AG130" s="361"/>
      <c r="AH130" s="361"/>
      <c r="AI130" s="361"/>
      <c r="AJ130" s="361"/>
      <c r="AK130" s="361"/>
      <c r="AL130" s="361"/>
      <c r="AM130" s="361"/>
      <c r="AN130" s="361"/>
      <c r="AO130" s="361"/>
      <c r="AP130" s="361"/>
      <c r="AQ130" s="361"/>
      <c r="AR130" s="361"/>
      <c r="AS130" s="361"/>
      <c r="AT130" s="361"/>
      <c r="AU130" s="361"/>
      <c r="AV130" s="361"/>
      <c r="AW130" s="361"/>
      <c r="AX130" s="361"/>
      <c r="AY130" s="361"/>
      <c r="AZ130" s="361"/>
      <c r="BA130" s="361"/>
      <c r="BB130" s="361"/>
      <c r="BC130" s="361"/>
      <c r="BD130" s="361"/>
      <c r="BE130" s="361"/>
      <c r="BF130" s="361"/>
      <c r="BG130" s="361"/>
      <c r="BH130" s="361"/>
      <c r="BI130" s="361"/>
      <c r="BJ130" s="361"/>
      <c r="BK130" s="361"/>
    </row>
    <row r="131" spans="3:63">
      <c r="C131" s="361"/>
      <c r="D131" s="361"/>
      <c r="E131" s="361"/>
      <c r="F131" s="361"/>
      <c r="G131" s="361"/>
      <c r="H131" s="361"/>
      <c r="I131" s="361"/>
      <c r="J131" s="361"/>
      <c r="K131" s="361"/>
      <c r="L131" s="361"/>
      <c r="M131" s="361"/>
      <c r="N131" s="361"/>
      <c r="O131" s="361"/>
      <c r="P131" s="361"/>
      <c r="Q131" s="361"/>
      <c r="R131" s="361"/>
      <c r="S131" s="361"/>
      <c r="T131" s="361"/>
      <c r="U131" s="361"/>
      <c r="V131" s="361"/>
      <c r="W131" s="361"/>
      <c r="X131" s="361"/>
      <c r="Y131" s="361"/>
      <c r="Z131" s="361"/>
      <c r="AA131" s="361"/>
      <c r="AB131" s="361"/>
      <c r="AC131" s="361"/>
      <c r="AD131" s="361"/>
      <c r="AE131" s="361"/>
      <c r="AF131" s="361"/>
      <c r="AG131" s="361"/>
      <c r="AH131" s="361"/>
      <c r="AI131" s="361"/>
      <c r="AJ131" s="361"/>
      <c r="AK131" s="361"/>
      <c r="AL131" s="361"/>
      <c r="AM131" s="361"/>
      <c r="AN131" s="361"/>
      <c r="AO131" s="361"/>
      <c r="AP131" s="361"/>
      <c r="AQ131" s="361"/>
      <c r="AR131" s="361"/>
      <c r="AS131" s="361"/>
      <c r="AT131" s="361"/>
      <c r="AU131" s="361"/>
      <c r="AV131" s="361"/>
      <c r="AW131" s="361"/>
      <c r="AX131" s="361"/>
      <c r="AY131" s="361"/>
      <c r="AZ131" s="361"/>
      <c r="BA131" s="361"/>
      <c r="BB131" s="361"/>
      <c r="BC131" s="361"/>
      <c r="BD131" s="361"/>
      <c r="BE131" s="361"/>
      <c r="BF131" s="361"/>
      <c r="BG131" s="361"/>
      <c r="BH131" s="361"/>
      <c r="BI131" s="361"/>
      <c r="BJ131" s="361"/>
      <c r="BK131" s="361"/>
    </row>
    <row r="132" spans="3:63">
      <c r="C132" s="361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1"/>
      <c r="AK132" s="361"/>
      <c r="AL132" s="361"/>
      <c r="AM132" s="361"/>
      <c r="AN132" s="361"/>
      <c r="AO132" s="361"/>
      <c r="AP132" s="361"/>
      <c r="AQ132" s="361"/>
      <c r="AR132" s="361"/>
      <c r="AS132" s="361"/>
      <c r="AT132" s="361"/>
      <c r="AU132" s="361"/>
      <c r="AV132" s="361"/>
      <c r="AW132" s="361"/>
      <c r="AX132" s="361"/>
      <c r="AY132" s="361"/>
      <c r="AZ132" s="361"/>
      <c r="BA132" s="361"/>
      <c r="BB132" s="361"/>
      <c r="BC132" s="361"/>
      <c r="BD132" s="361"/>
      <c r="BE132" s="361"/>
      <c r="BF132" s="361"/>
      <c r="BG132" s="361"/>
      <c r="BH132" s="361"/>
      <c r="BI132" s="361"/>
      <c r="BJ132" s="361"/>
      <c r="BK132" s="361"/>
    </row>
    <row r="133" spans="3:63">
      <c r="C133" s="361"/>
      <c r="D133" s="361"/>
      <c r="E133" s="361"/>
      <c r="F133" s="361"/>
      <c r="G133" s="361"/>
      <c r="H133" s="361"/>
      <c r="I133" s="361"/>
      <c r="J133" s="361"/>
      <c r="K133" s="361"/>
      <c r="L133" s="361"/>
      <c r="M133" s="361"/>
      <c r="N133" s="361"/>
      <c r="O133" s="361"/>
      <c r="P133" s="361"/>
      <c r="Q133" s="361"/>
      <c r="R133" s="361"/>
      <c r="S133" s="361"/>
      <c r="T133" s="361"/>
      <c r="U133" s="361"/>
      <c r="V133" s="361"/>
      <c r="W133" s="361"/>
      <c r="X133" s="361"/>
      <c r="Y133" s="361"/>
      <c r="Z133" s="361"/>
      <c r="AA133" s="361"/>
      <c r="AB133" s="361"/>
      <c r="AC133" s="361"/>
      <c r="AD133" s="361"/>
      <c r="AE133" s="361"/>
      <c r="AF133" s="361"/>
      <c r="AG133" s="361"/>
      <c r="AH133" s="361"/>
      <c r="AI133" s="361"/>
      <c r="AJ133" s="361"/>
      <c r="AK133" s="361"/>
      <c r="AL133" s="361"/>
      <c r="AM133" s="361"/>
      <c r="AN133" s="361"/>
      <c r="AO133" s="361"/>
      <c r="AP133" s="361"/>
      <c r="AQ133" s="361"/>
      <c r="AR133" s="361"/>
      <c r="AS133" s="361"/>
      <c r="AT133" s="361"/>
      <c r="AU133" s="361"/>
      <c r="AV133" s="361"/>
      <c r="AW133" s="361"/>
      <c r="AX133" s="361"/>
      <c r="AY133" s="361"/>
      <c r="AZ133" s="361"/>
      <c r="BA133" s="361"/>
      <c r="BB133" s="361"/>
      <c r="BC133" s="361"/>
      <c r="BD133" s="361"/>
      <c r="BE133" s="361"/>
      <c r="BF133" s="361"/>
      <c r="BG133" s="361"/>
      <c r="BH133" s="361"/>
      <c r="BI133" s="361"/>
      <c r="BJ133" s="361"/>
      <c r="BK133" s="361"/>
    </row>
    <row r="134" spans="3:63">
      <c r="C134" s="361"/>
      <c r="D134" s="361"/>
      <c r="E134" s="361"/>
      <c r="F134" s="361"/>
      <c r="G134" s="361"/>
      <c r="H134" s="361"/>
      <c r="I134" s="361"/>
      <c r="J134" s="361"/>
      <c r="K134" s="361"/>
      <c r="L134" s="361"/>
      <c r="M134" s="361"/>
      <c r="N134" s="361"/>
      <c r="O134" s="361"/>
      <c r="P134" s="361"/>
      <c r="Q134" s="361"/>
      <c r="R134" s="361"/>
      <c r="S134" s="361"/>
      <c r="T134" s="361"/>
      <c r="U134" s="361"/>
      <c r="V134" s="361"/>
      <c r="W134" s="361"/>
      <c r="X134" s="361"/>
      <c r="Y134" s="361"/>
      <c r="Z134" s="361"/>
      <c r="AA134" s="361"/>
      <c r="AB134" s="361"/>
      <c r="AC134" s="361"/>
      <c r="AD134" s="361"/>
      <c r="AE134" s="361"/>
      <c r="AF134" s="361"/>
      <c r="AG134" s="361"/>
      <c r="AH134" s="361"/>
      <c r="AI134" s="361"/>
      <c r="AJ134" s="361"/>
      <c r="AK134" s="361"/>
      <c r="AL134" s="361"/>
      <c r="AM134" s="361"/>
      <c r="AN134" s="361"/>
      <c r="AO134" s="361"/>
      <c r="AP134" s="361"/>
      <c r="AQ134" s="361"/>
      <c r="AR134" s="361"/>
      <c r="AS134" s="361"/>
      <c r="AT134" s="361"/>
      <c r="AU134" s="361"/>
      <c r="AV134" s="361"/>
      <c r="AW134" s="361"/>
      <c r="AX134" s="361"/>
      <c r="AY134" s="361"/>
      <c r="AZ134" s="361"/>
      <c r="BA134" s="361"/>
      <c r="BB134" s="361"/>
      <c r="BC134" s="361"/>
      <c r="BD134" s="361"/>
      <c r="BE134" s="361"/>
      <c r="BF134" s="361"/>
      <c r="BG134" s="361"/>
      <c r="BH134" s="361"/>
      <c r="BI134" s="361"/>
      <c r="BJ134" s="361"/>
      <c r="BK134" s="361"/>
    </row>
    <row r="135" spans="3:63">
      <c r="C135" s="361"/>
      <c r="D135" s="361"/>
      <c r="E135" s="361"/>
      <c r="F135" s="361"/>
      <c r="G135" s="361"/>
      <c r="H135" s="361"/>
      <c r="I135" s="361"/>
      <c r="J135" s="361"/>
      <c r="K135" s="361"/>
      <c r="L135" s="361"/>
      <c r="M135" s="361"/>
      <c r="N135" s="361"/>
      <c r="O135" s="361"/>
      <c r="P135" s="361"/>
      <c r="Q135" s="361"/>
      <c r="R135" s="361"/>
      <c r="S135" s="361"/>
      <c r="T135" s="361"/>
      <c r="U135" s="361"/>
      <c r="V135" s="361"/>
      <c r="W135" s="361"/>
      <c r="X135" s="361"/>
      <c r="Y135" s="361"/>
      <c r="Z135" s="361"/>
      <c r="AA135" s="361"/>
      <c r="AB135" s="361"/>
      <c r="AC135" s="361"/>
      <c r="AD135" s="361"/>
      <c r="AE135" s="361"/>
      <c r="AF135" s="361"/>
      <c r="AG135" s="361"/>
      <c r="AH135" s="361"/>
      <c r="AI135" s="361"/>
      <c r="AJ135" s="361"/>
      <c r="AK135" s="361"/>
      <c r="AL135" s="361"/>
      <c r="AM135" s="361"/>
      <c r="AN135" s="361"/>
      <c r="AO135" s="361"/>
      <c r="AP135" s="361"/>
      <c r="AQ135" s="361"/>
      <c r="AR135" s="361"/>
      <c r="AS135" s="361"/>
      <c r="AT135" s="361"/>
      <c r="AU135" s="361"/>
      <c r="AV135" s="361"/>
      <c r="AW135" s="361"/>
      <c r="AX135" s="361"/>
      <c r="AY135" s="361"/>
      <c r="AZ135" s="361"/>
      <c r="BA135" s="361"/>
      <c r="BB135" s="361"/>
      <c r="BC135" s="361"/>
      <c r="BD135" s="361"/>
      <c r="BE135" s="361"/>
      <c r="BF135" s="361"/>
      <c r="BG135" s="361"/>
      <c r="BH135" s="361"/>
      <c r="BI135" s="361"/>
      <c r="BJ135" s="361"/>
      <c r="BK135" s="361"/>
    </row>
    <row r="136" spans="3:63">
      <c r="C136" s="361"/>
      <c r="D136" s="361"/>
      <c r="E136" s="361"/>
      <c r="F136" s="361"/>
      <c r="G136" s="361"/>
      <c r="H136" s="361"/>
      <c r="I136" s="361"/>
      <c r="J136" s="361"/>
      <c r="K136" s="361"/>
      <c r="L136" s="361"/>
      <c r="M136" s="361"/>
      <c r="N136" s="361"/>
      <c r="O136" s="361"/>
      <c r="P136" s="361"/>
      <c r="Q136" s="361"/>
      <c r="R136" s="361"/>
      <c r="S136" s="361"/>
      <c r="T136" s="361"/>
      <c r="U136" s="361"/>
      <c r="V136" s="361"/>
      <c r="W136" s="361"/>
      <c r="X136" s="361"/>
      <c r="Y136" s="361"/>
      <c r="Z136" s="361"/>
      <c r="AA136" s="361"/>
      <c r="AB136" s="361"/>
      <c r="AC136" s="361"/>
      <c r="AD136" s="361"/>
      <c r="AE136" s="361"/>
      <c r="AF136" s="361"/>
      <c r="AG136" s="361"/>
      <c r="AH136" s="361"/>
      <c r="AI136" s="361"/>
      <c r="AJ136" s="361"/>
      <c r="AK136" s="361"/>
      <c r="AL136" s="361"/>
      <c r="AM136" s="361"/>
      <c r="AN136" s="361"/>
      <c r="AO136" s="361"/>
      <c r="AP136" s="361"/>
      <c r="AQ136" s="361"/>
      <c r="AR136" s="361"/>
      <c r="AS136" s="361"/>
      <c r="AT136" s="361"/>
      <c r="AU136" s="361"/>
      <c r="AV136" s="361"/>
      <c r="AW136" s="361"/>
      <c r="AX136" s="361"/>
      <c r="AY136" s="361"/>
      <c r="AZ136" s="361"/>
      <c r="BA136" s="361"/>
      <c r="BB136" s="361"/>
      <c r="BC136" s="361"/>
      <c r="BD136" s="361"/>
      <c r="BE136" s="361"/>
      <c r="BF136" s="361"/>
      <c r="BG136" s="361"/>
      <c r="BH136" s="361"/>
      <c r="BI136" s="361"/>
      <c r="BJ136" s="361"/>
      <c r="BK136" s="361"/>
    </row>
    <row r="137" spans="3:63">
      <c r="C137" s="361"/>
      <c r="D137" s="361"/>
      <c r="E137" s="361"/>
      <c r="F137" s="361"/>
      <c r="G137" s="361"/>
      <c r="H137" s="361"/>
      <c r="I137" s="361"/>
      <c r="J137" s="361"/>
      <c r="K137" s="361"/>
      <c r="L137" s="361"/>
      <c r="M137" s="361"/>
      <c r="N137" s="361"/>
      <c r="O137" s="361"/>
      <c r="P137" s="361"/>
      <c r="Q137" s="361"/>
      <c r="R137" s="361"/>
      <c r="S137" s="361"/>
      <c r="T137" s="361"/>
      <c r="U137" s="361"/>
      <c r="V137" s="361"/>
      <c r="W137" s="361"/>
      <c r="X137" s="361"/>
      <c r="Y137" s="361"/>
      <c r="Z137" s="361"/>
      <c r="AA137" s="361"/>
      <c r="AB137" s="361"/>
      <c r="AC137" s="361"/>
      <c r="AD137" s="361"/>
      <c r="AE137" s="361"/>
      <c r="AF137" s="361"/>
      <c r="AG137" s="361"/>
      <c r="AH137" s="361"/>
      <c r="AI137" s="361"/>
      <c r="AJ137" s="361"/>
      <c r="AK137" s="361"/>
      <c r="AL137" s="361"/>
      <c r="AM137" s="361"/>
      <c r="AN137" s="361"/>
      <c r="AO137" s="361"/>
      <c r="AP137" s="361"/>
      <c r="AQ137" s="361"/>
      <c r="AR137" s="361"/>
      <c r="AS137" s="361"/>
      <c r="AT137" s="361"/>
      <c r="AU137" s="361"/>
      <c r="AV137" s="361"/>
      <c r="AW137" s="361"/>
      <c r="AX137" s="361"/>
      <c r="AY137" s="361"/>
      <c r="AZ137" s="361"/>
      <c r="BA137" s="361"/>
      <c r="BB137" s="361"/>
      <c r="BC137" s="361"/>
      <c r="BD137" s="361"/>
      <c r="BE137" s="361"/>
      <c r="BF137" s="361"/>
      <c r="BG137" s="361"/>
      <c r="BH137" s="361"/>
      <c r="BI137" s="361"/>
      <c r="BJ137" s="361"/>
      <c r="BK137" s="361"/>
    </row>
    <row r="138" spans="3:63">
      <c r="C138" s="361"/>
      <c r="D138" s="361"/>
      <c r="E138" s="361"/>
      <c r="F138" s="361"/>
      <c r="G138" s="361"/>
      <c r="H138" s="361"/>
      <c r="I138" s="361"/>
      <c r="J138" s="361"/>
      <c r="K138" s="361"/>
      <c r="L138" s="361"/>
      <c r="M138" s="361"/>
      <c r="N138" s="361"/>
      <c r="O138" s="361"/>
      <c r="P138" s="361"/>
      <c r="Q138" s="361"/>
      <c r="R138" s="361"/>
      <c r="S138" s="361"/>
      <c r="T138" s="361"/>
      <c r="U138" s="361"/>
      <c r="V138" s="361"/>
      <c r="W138" s="361"/>
      <c r="X138" s="361"/>
      <c r="Y138" s="361"/>
      <c r="Z138" s="361"/>
      <c r="AA138" s="361"/>
      <c r="AB138" s="361"/>
      <c r="AC138" s="361"/>
      <c r="AD138" s="361"/>
      <c r="AE138" s="361"/>
      <c r="AF138" s="361"/>
      <c r="AG138" s="361"/>
      <c r="AH138" s="361"/>
      <c r="AI138" s="361"/>
      <c r="AJ138" s="361"/>
      <c r="AK138" s="361"/>
      <c r="AL138" s="361"/>
      <c r="AM138" s="361"/>
      <c r="AN138" s="361"/>
      <c r="AO138" s="361"/>
      <c r="AP138" s="361"/>
      <c r="AQ138" s="361"/>
      <c r="AR138" s="361"/>
      <c r="AS138" s="361"/>
      <c r="AT138" s="361"/>
      <c r="AU138" s="361"/>
      <c r="AV138" s="361"/>
      <c r="AW138" s="361"/>
      <c r="AX138" s="361"/>
      <c r="AY138" s="361"/>
      <c r="AZ138" s="361"/>
      <c r="BA138" s="361"/>
      <c r="BB138" s="361"/>
      <c r="BC138" s="361"/>
      <c r="BD138" s="361"/>
      <c r="BE138" s="361"/>
      <c r="BF138" s="361"/>
      <c r="BG138" s="361"/>
      <c r="BH138" s="361"/>
      <c r="BI138" s="361"/>
      <c r="BJ138" s="361"/>
      <c r="BK138" s="361"/>
    </row>
    <row r="139" spans="3:63">
      <c r="C139" s="361"/>
      <c r="D139" s="361"/>
      <c r="E139" s="361"/>
      <c r="F139" s="361"/>
      <c r="G139" s="361"/>
      <c r="H139" s="361"/>
      <c r="I139" s="361"/>
      <c r="J139" s="361"/>
      <c r="K139" s="361"/>
      <c r="L139" s="361"/>
      <c r="M139" s="361"/>
      <c r="N139" s="361"/>
      <c r="O139" s="361"/>
      <c r="P139" s="361"/>
      <c r="Q139" s="361"/>
      <c r="R139" s="361"/>
      <c r="S139" s="361"/>
      <c r="T139" s="361"/>
      <c r="U139" s="361"/>
      <c r="V139" s="361"/>
      <c r="W139" s="361"/>
      <c r="X139" s="361"/>
      <c r="Y139" s="361"/>
      <c r="Z139" s="361"/>
      <c r="AA139" s="361"/>
      <c r="AB139" s="361"/>
      <c r="AC139" s="361"/>
      <c r="AD139" s="361"/>
      <c r="AE139" s="361"/>
      <c r="AF139" s="361"/>
      <c r="AG139" s="361"/>
      <c r="AH139" s="361"/>
      <c r="AI139" s="361"/>
      <c r="AJ139" s="361"/>
      <c r="AK139" s="361"/>
      <c r="AL139" s="361"/>
      <c r="AM139" s="361"/>
      <c r="AN139" s="361"/>
      <c r="AO139" s="361"/>
      <c r="AP139" s="361"/>
      <c r="AQ139" s="361"/>
      <c r="AR139" s="361"/>
      <c r="AS139" s="361"/>
      <c r="AT139" s="361"/>
      <c r="AU139" s="361"/>
      <c r="AV139" s="361"/>
      <c r="AW139" s="361"/>
      <c r="AX139" s="361"/>
      <c r="AY139" s="361"/>
      <c r="AZ139" s="361"/>
      <c r="BA139" s="361"/>
      <c r="BB139" s="361"/>
      <c r="BC139" s="361"/>
      <c r="BD139" s="361"/>
      <c r="BE139" s="361"/>
      <c r="BF139" s="361"/>
      <c r="BG139" s="361"/>
      <c r="BH139" s="361"/>
      <c r="BI139" s="361"/>
      <c r="BJ139" s="361"/>
      <c r="BK139" s="361"/>
    </row>
    <row r="140" spans="3:63">
      <c r="C140" s="361"/>
      <c r="D140" s="361"/>
      <c r="E140" s="361"/>
      <c r="F140" s="361"/>
      <c r="G140" s="361"/>
      <c r="H140" s="361"/>
      <c r="I140" s="361"/>
      <c r="J140" s="361"/>
      <c r="K140" s="361"/>
      <c r="L140" s="361"/>
      <c r="M140" s="361"/>
      <c r="N140" s="361"/>
      <c r="O140" s="361"/>
      <c r="P140" s="361"/>
      <c r="Q140" s="361"/>
      <c r="R140" s="361"/>
      <c r="S140" s="361"/>
      <c r="T140" s="361"/>
      <c r="U140" s="361"/>
      <c r="V140" s="361"/>
      <c r="W140" s="361"/>
      <c r="X140" s="361"/>
      <c r="Y140" s="361"/>
      <c r="Z140" s="361"/>
      <c r="AA140" s="361"/>
      <c r="AB140" s="361"/>
      <c r="AC140" s="361"/>
      <c r="AD140" s="361"/>
      <c r="AE140" s="361"/>
      <c r="AF140" s="361"/>
      <c r="AG140" s="361"/>
      <c r="AH140" s="361"/>
      <c r="AI140" s="361"/>
      <c r="AJ140" s="361"/>
      <c r="AK140" s="361"/>
      <c r="AL140" s="361"/>
      <c r="AM140" s="361"/>
      <c r="AN140" s="361"/>
      <c r="AO140" s="361"/>
      <c r="AP140" s="361"/>
      <c r="AQ140" s="361"/>
      <c r="AR140" s="361"/>
      <c r="AS140" s="361"/>
      <c r="AT140" s="361"/>
      <c r="AU140" s="361"/>
      <c r="AV140" s="361"/>
      <c r="AW140" s="361"/>
      <c r="AX140" s="361"/>
      <c r="AY140" s="361"/>
      <c r="AZ140" s="361"/>
      <c r="BA140" s="361"/>
      <c r="BB140" s="361"/>
      <c r="BC140" s="361"/>
      <c r="BD140" s="361"/>
      <c r="BE140" s="361"/>
      <c r="BF140" s="361"/>
      <c r="BG140" s="361"/>
      <c r="BH140" s="361"/>
      <c r="BI140" s="361"/>
      <c r="BJ140" s="361"/>
      <c r="BK140" s="361"/>
    </row>
    <row r="141" spans="3:63">
      <c r="C141" s="361"/>
      <c r="D141" s="361"/>
      <c r="E141" s="361"/>
      <c r="F141" s="361"/>
      <c r="G141" s="361"/>
      <c r="H141" s="361"/>
      <c r="I141" s="361"/>
      <c r="J141" s="361"/>
      <c r="K141" s="361"/>
      <c r="L141" s="361"/>
      <c r="M141" s="361"/>
      <c r="N141" s="361"/>
      <c r="O141" s="361"/>
      <c r="P141" s="361"/>
      <c r="Q141" s="361"/>
      <c r="R141" s="361"/>
      <c r="S141" s="361"/>
      <c r="T141" s="361"/>
      <c r="U141" s="361"/>
      <c r="V141" s="361"/>
      <c r="W141" s="361"/>
      <c r="X141" s="361"/>
      <c r="Y141" s="361"/>
      <c r="Z141" s="361"/>
      <c r="AA141" s="361"/>
      <c r="AB141" s="361"/>
      <c r="AC141" s="361"/>
      <c r="AD141" s="361"/>
      <c r="AE141" s="361"/>
      <c r="AF141" s="361"/>
      <c r="AG141" s="361"/>
      <c r="AH141" s="361"/>
      <c r="AI141" s="361"/>
      <c r="AJ141" s="361"/>
      <c r="AK141" s="361"/>
      <c r="AL141" s="361"/>
      <c r="AM141" s="361"/>
      <c r="AN141" s="361"/>
      <c r="AO141" s="361"/>
      <c r="AP141" s="361"/>
      <c r="AQ141" s="361"/>
      <c r="AR141" s="361"/>
      <c r="AS141" s="361"/>
      <c r="AT141" s="361"/>
      <c r="AU141" s="361"/>
      <c r="AV141" s="361"/>
      <c r="AW141" s="361"/>
      <c r="AX141" s="361"/>
      <c r="AY141" s="361"/>
      <c r="AZ141" s="361"/>
      <c r="BA141" s="361"/>
      <c r="BB141" s="361"/>
      <c r="BC141" s="361"/>
      <c r="BD141" s="361"/>
      <c r="BE141" s="361"/>
      <c r="BF141" s="361"/>
      <c r="BG141" s="361"/>
      <c r="BH141" s="361"/>
      <c r="BI141" s="361"/>
      <c r="BJ141" s="361"/>
      <c r="BK141" s="361"/>
    </row>
    <row r="142" spans="3:63">
      <c r="C142" s="361"/>
      <c r="D142" s="361"/>
      <c r="E142" s="361"/>
      <c r="F142" s="361"/>
      <c r="G142" s="361"/>
      <c r="H142" s="361"/>
      <c r="I142" s="361"/>
      <c r="J142" s="361"/>
      <c r="K142" s="361"/>
      <c r="L142" s="361"/>
      <c r="M142" s="361"/>
      <c r="N142" s="361"/>
      <c r="O142" s="361"/>
      <c r="P142" s="361"/>
      <c r="Q142" s="361"/>
      <c r="R142" s="361"/>
      <c r="S142" s="361"/>
      <c r="T142" s="361"/>
      <c r="U142" s="361"/>
      <c r="V142" s="361"/>
      <c r="W142" s="361"/>
      <c r="X142" s="361"/>
      <c r="Y142" s="361"/>
      <c r="Z142" s="361"/>
      <c r="AA142" s="361"/>
      <c r="AB142" s="361"/>
      <c r="AC142" s="361"/>
      <c r="AD142" s="361"/>
      <c r="AE142" s="361"/>
      <c r="AF142" s="361"/>
      <c r="AG142" s="361"/>
      <c r="AH142" s="361"/>
      <c r="AI142" s="361"/>
      <c r="AJ142" s="361"/>
      <c r="AK142" s="361"/>
      <c r="AL142" s="361"/>
      <c r="AM142" s="361"/>
      <c r="AN142" s="361"/>
      <c r="AO142" s="361"/>
      <c r="AP142" s="361"/>
      <c r="AQ142" s="361"/>
      <c r="AR142" s="361"/>
      <c r="AS142" s="361"/>
      <c r="AT142" s="361"/>
      <c r="AU142" s="361"/>
      <c r="AV142" s="361"/>
      <c r="AW142" s="361"/>
      <c r="AX142" s="361"/>
      <c r="AY142" s="361"/>
      <c r="AZ142" s="361"/>
      <c r="BA142" s="361"/>
      <c r="BB142" s="361"/>
      <c r="BC142" s="361"/>
      <c r="BD142" s="361"/>
      <c r="BE142" s="361"/>
      <c r="BF142" s="361"/>
      <c r="BG142" s="361"/>
      <c r="BH142" s="361"/>
      <c r="BI142" s="361"/>
      <c r="BJ142" s="361"/>
      <c r="BK142" s="361"/>
    </row>
    <row r="143" spans="3:63">
      <c r="C143" s="361"/>
      <c r="D143" s="361"/>
      <c r="E143" s="361"/>
      <c r="F143" s="361"/>
      <c r="G143" s="361"/>
      <c r="H143" s="361"/>
      <c r="I143" s="361"/>
      <c r="J143" s="361"/>
      <c r="K143" s="361"/>
      <c r="L143" s="361"/>
      <c r="M143" s="361"/>
      <c r="N143" s="361"/>
      <c r="O143" s="361"/>
      <c r="P143" s="361"/>
      <c r="Q143" s="361"/>
      <c r="R143" s="361"/>
      <c r="S143" s="361"/>
      <c r="T143" s="361"/>
      <c r="U143" s="361"/>
      <c r="V143" s="361"/>
      <c r="W143" s="361"/>
      <c r="X143" s="361"/>
      <c r="Y143" s="361"/>
      <c r="Z143" s="361"/>
      <c r="AA143" s="361"/>
      <c r="AB143" s="361"/>
      <c r="AC143" s="361"/>
      <c r="AD143" s="361"/>
      <c r="AE143" s="361"/>
      <c r="AF143" s="361"/>
      <c r="AG143" s="361"/>
      <c r="AH143" s="361"/>
      <c r="AI143" s="361"/>
      <c r="AJ143" s="361"/>
      <c r="AK143" s="361"/>
      <c r="AL143" s="361"/>
      <c r="AM143" s="361"/>
      <c r="AN143" s="361"/>
      <c r="AO143" s="361"/>
      <c r="AP143" s="361"/>
      <c r="AQ143" s="361"/>
      <c r="AR143" s="361"/>
      <c r="AS143" s="361"/>
      <c r="AT143" s="361"/>
      <c r="AU143" s="361"/>
      <c r="AV143" s="361"/>
      <c r="AW143" s="361"/>
      <c r="AX143" s="361"/>
      <c r="AY143" s="361"/>
      <c r="AZ143" s="361"/>
      <c r="BA143" s="361"/>
      <c r="BB143" s="361"/>
      <c r="BC143" s="361"/>
      <c r="BD143" s="361"/>
      <c r="BE143" s="361"/>
      <c r="BF143" s="361"/>
      <c r="BG143" s="361"/>
      <c r="BH143" s="361"/>
      <c r="BI143" s="361"/>
      <c r="BJ143" s="361"/>
      <c r="BK143" s="361"/>
    </row>
    <row r="144" spans="3:63">
      <c r="C144" s="361"/>
      <c r="D144" s="361"/>
      <c r="E144" s="361"/>
      <c r="F144" s="361"/>
      <c r="G144" s="361"/>
      <c r="H144" s="361"/>
      <c r="I144" s="361"/>
      <c r="J144" s="361"/>
      <c r="K144" s="361"/>
      <c r="L144" s="361"/>
      <c r="M144" s="361"/>
      <c r="N144" s="361"/>
      <c r="O144" s="361"/>
      <c r="P144" s="361"/>
      <c r="Q144" s="361"/>
      <c r="R144" s="361"/>
      <c r="S144" s="361"/>
      <c r="T144" s="361"/>
      <c r="U144" s="361"/>
      <c r="V144" s="361"/>
      <c r="W144" s="361"/>
      <c r="X144" s="361"/>
      <c r="Y144" s="361"/>
      <c r="Z144" s="361"/>
      <c r="AA144" s="361"/>
      <c r="AB144" s="361"/>
      <c r="AC144" s="361"/>
      <c r="AD144" s="361"/>
      <c r="AE144" s="361"/>
      <c r="AF144" s="361"/>
      <c r="AG144" s="361"/>
      <c r="AH144" s="361"/>
      <c r="AI144" s="361"/>
      <c r="AJ144" s="361"/>
      <c r="AK144" s="361"/>
      <c r="AL144" s="361"/>
      <c r="AM144" s="361"/>
      <c r="AN144" s="361"/>
      <c r="AO144" s="361"/>
      <c r="AP144" s="361"/>
      <c r="AQ144" s="361"/>
      <c r="AR144" s="361"/>
      <c r="AS144" s="361"/>
      <c r="AT144" s="361"/>
      <c r="AU144" s="361"/>
      <c r="AV144" s="361"/>
      <c r="AW144" s="361"/>
      <c r="AX144" s="361"/>
      <c r="AY144" s="361"/>
      <c r="AZ144" s="361"/>
      <c r="BA144" s="361"/>
      <c r="BB144" s="361"/>
      <c r="BC144" s="361"/>
      <c r="BD144" s="361"/>
      <c r="BE144" s="361"/>
      <c r="BF144" s="361"/>
      <c r="BG144" s="361"/>
      <c r="BH144" s="361"/>
      <c r="BI144" s="361"/>
      <c r="BJ144" s="361"/>
      <c r="BK144" s="361"/>
    </row>
    <row r="145" spans="3:63">
      <c r="C145" s="361"/>
      <c r="D145" s="361"/>
      <c r="E145" s="361"/>
      <c r="F145" s="361"/>
      <c r="G145" s="361"/>
      <c r="H145" s="361"/>
      <c r="I145" s="361"/>
      <c r="J145" s="361"/>
      <c r="K145" s="361"/>
      <c r="L145" s="361"/>
      <c r="M145" s="361"/>
      <c r="N145" s="361"/>
      <c r="O145" s="361"/>
      <c r="P145" s="361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361"/>
      <c r="AD145" s="361"/>
      <c r="AE145" s="361"/>
      <c r="AF145" s="361"/>
      <c r="AG145" s="361"/>
      <c r="AH145" s="361"/>
      <c r="AI145" s="361"/>
      <c r="AJ145" s="361"/>
      <c r="AK145" s="361"/>
      <c r="AL145" s="361"/>
      <c r="AM145" s="361"/>
      <c r="AN145" s="361"/>
      <c r="AO145" s="361"/>
      <c r="AP145" s="361"/>
      <c r="AQ145" s="361"/>
      <c r="AR145" s="361"/>
      <c r="AS145" s="361"/>
      <c r="AT145" s="361"/>
      <c r="AU145" s="361"/>
      <c r="AV145" s="361"/>
      <c r="AW145" s="361"/>
      <c r="AX145" s="361"/>
      <c r="AY145" s="361"/>
      <c r="AZ145" s="361"/>
      <c r="BA145" s="361"/>
      <c r="BB145" s="361"/>
      <c r="BC145" s="361"/>
      <c r="BD145" s="361"/>
      <c r="BE145" s="361"/>
      <c r="BF145" s="361"/>
      <c r="BG145" s="361"/>
      <c r="BH145" s="361"/>
      <c r="BI145" s="361"/>
      <c r="BJ145" s="361"/>
      <c r="BK145" s="361"/>
    </row>
    <row r="146" spans="3:63">
      <c r="C146" s="361"/>
      <c r="D146" s="361"/>
      <c r="E146" s="361"/>
      <c r="F146" s="361"/>
      <c r="G146" s="361"/>
      <c r="H146" s="361"/>
      <c r="I146" s="361"/>
      <c r="J146" s="361"/>
      <c r="K146" s="361"/>
      <c r="L146" s="361"/>
      <c r="M146" s="361"/>
      <c r="N146" s="361"/>
      <c r="O146" s="361"/>
      <c r="P146" s="361"/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361"/>
      <c r="AD146" s="361"/>
      <c r="AE146" s="361"/>
      <c r="AF146" s="361"/>
      <c r="AG146" s="361"/>
      <c r="AH146" s="361"/>
      <c r="AI146" s="361"/>
      <c r="AJ146" s="361"/>
      <c r="AK146" s="361"/>
      <c r="AL146" s="361"/>
      <c r="AM146" s="361"/>
      <c r="AN146" s="361"/>
      <c r="AO146" s="361"/>
      <c r="AP146" s="361"/>
      <c r="AQ146" s="361"/>
      <c r="AR146" s="361"/>
      <c r="AS146" s="361"/>
      <c r="AT146" s="361"/>
      <c r="AU146" s="361"/>
      <c r="AV146" s="361"/>
      <c r="AW146" s="361"/>
      <c r="AX146" s="361"/>
      <c r="AY146" s="361"/>
      <c r="AZ146" s="361"/>
      <c r="BA146" s="361"/>
      <c r="BB146" s="361"/>
      <c r="BC146" s="361"/>
      <c r="BD146" s="361"/>
      <c r="BE146" s="361"/>
      <c r="BF146" s="361"/>
      <c r="BG146" s="361"/>
      <c r="BH146" s="361"/>
      <c r="BI146" s="361"/>
      <c r="BJ146" s="361"/>
      <c r="BK146" s="361"/>
    </row>
    <row r="147" spans="3:63">
      <c r="C147" s="361"/>
      <c r="D147" s="361"/>
      <c r="E147" s="361"/>
      <c r="F147" s="361"/>
      <c r="G147" s="361"/>
      <c r="H147" s="361"/>
      <c r="I147" s="361"/>
      <c r="J147" s="361"/>
      <c r="K147" s="361"/>
      <c r="L147" s="361"/>
      <c r="M147" s="361"/>
      <c r="N147" s="361"/>
      <c r="O147" s="361"/>
      <c r="P147" s="361"/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361"/>
      <c r="AD147" s="361"/>
      <c r="AE147" s="361"/>
      <c r="AF147" s="361"/>
      <c r="AG147" s="361"/>
      <c r="AH147" s="361"/>
      <c r="AI147" s="361"/>
      <c r="AJ147" s="361"/>
      <c r="AK147" s="361"/>
      <c r="AL147" s="361"/>
      <c r="AM147" s="361"/>
      <c r="AN147" s="361"/>
      <c r="AO147" s="361"/>
      <c r="AP147" s="361"/>
      <c r="AQ147" s="361"/>
      <c r="AR147" s="361"/>
      <c r="AS147" s="361"/>
      <c r="AT147" s="361"/>
      <c r="AU147" s="361"/>
      <c r="AV147" s="361"/>
      <c r="AW147" s="361"/>
      <c r="AX147" s="361"/>
      <c r="AY147" s="361"/>
      <c r="AZ147" s="361"/>
      <c r="BA147" s="361"/>
      <c r="BB147" s="361"/>
      <c r="BC147" s="361"/>
      <c r="BD147" s="361"/>
      <c r="BE147" s="361"/>
      <c r="BF147" s="361"/>
      <c r="BG147" s="361"/>
      <c r="BH147" s="361"/>
      <c r="BI147" s="361"/>
      <c r="BJ147" s="361"/>
      <c r="BK147" s="361"/>
    </row>
    <row r="148" spans="3:63">
      <c r="C148" s="361"/>
      <c r="D148" s="361"/>
      <c r="E148" s="361"/>
      <c r="F148" s="361"/>
      <c r="G148" s="361"/>
      <c r="H148" s="361"/>
      <c r="I148" s="361"/>
      <c r="J148" s="361"/>
      <c r="K148" s="361"/>
      <c r="L148" s="361"/>
      <c r="M148" s="361"/>
      <c r="N148" s="361"/>
      <c r="O148" s="361"/>
      <c r="P148" s="361"/>
      <c r="Q148" s="361"/>
      <c r="R148" s="361"/>
      <c r="S148" s="361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361"/>
      <c r="AD148" s="361"/>
      <c r="AE148" s="361"/>
      <c r="AF148" s="361"/>
      <c r="AG148" s="361"/>
      <c r="AH148" s="361"/>
      <c r="AI148" s="361"/>
      <c r="AJ148" s="361"/>
      <c r="AK148" s="361"/>
      <c r="AL148" s="361"/>
      <c r="AM148" s="361"/>
      <c r="AN148" s="361"/>
      <c r="AO148" s="361"/>
      <c r="AP148" s="361"/>
      <c r="AQ148" s="361"/>
      <c r="AR148" s="361"/>
      <c r="AS148" s="361"/>
      <c r="AT148" s="361"/>
      <c r="AU148" s="361"/>
      <c r="AV148" s="361"/>
      <c r="AW148" s="361"/>
      <c r="AX148" s="361"/>
      <c r="AY148" s="361"/>
      <c r="AZ148" s="361"/>
      <c r="BA148" s="361"/>
      <c r="BB148" s="361"/>
      <c r="BC148" s="361"/>
      <c r="BD148" s="361"/>
      <c r="BE148" s="361"/>
      <c r="BF148" s="361"/>
      <c r="BG148" s="361"/>
      <c r="BH148" s="361"/>
      <c r="BI148" s="361"/>
      <c r="BJ148" s="361"/>
      <c r="BK148" s="361"/>
    </row>
    <row r="149" spans="3:63">
      <c r="C149" s="361"/>
      <c r="D149" s="361"/>
      <c r="E149" s="361"/>
      <c r="F149" s="361"/>
      <c r="G149" s="361"/>
      <c r="H149" s="361"/>
      <c r="I149" s="361"/>
      <c r="J149" s="361"/>
      <c r="K149" s="361"/>
      <c r="L149" s="361"/>
      <c r="M149" s="361"/>
      <c r="N149" s="361"/>
      <c r="O149" s="361"/>
      <c r="P149" s="361"/>
      <c r="Q149" s="361"/>
      <c r="R149" s="361"/>
      <c r="S149" s="361"/>
      <c r="T149" s="361"/>
      <c r="U149" s="361"/>
      <c r="V149" s="361"/>
      <c r="W149" s="361"/>
      <c r="X149" s="361"/>
      <c r="Y149" s="361"/>
      <c r="Z149" s="361"/>
      <c r="AA149" s="361"/>
      <c r="AB149" s="361"/>
      <c r="AC149" s="361"/>
      <c r="AD149" s="361"/>
      <c r="AE149" s="361"/>
      <c r="AF149" s="361"/>
      <c r="AG149" s="361"/>
      <c r="AH149" s="361"/>
      <c r="AI149" s="361"/>
      <c r="AJ149" s="361"/>
      <c r="AK149" s="361"/>
      <c r="AL149" s="361"/>
      <c r="AM149" s="361"/>
      <c r="AN149" s="361"/>
      <c r="AO149" s="361"/>
      <c r="AP149" s="361"/>
      <c r="AQ149" s="361"/>
      <c r="AR149" s="361"/>
      <c r="AS149" s="361"/>
      <c r="AT149" s="361"/>
      <c r="AU149" s="361"/>
      <c r="AV149" s="361"/>
      <c r="AW149" s="361"/>
      <c r="AX149" s="361"/>
      <c r="AY149" s="361"/>
      <c r="AZ149" s="361"/>
      <c r="BA149" s="361"/>
      <c r="BB149" s="361"/>
      <c r="BC149" s="361"/>
      <c r="BD149" s="361"/>
      <c r="BE149" s="361"/>
      <c r="BF149" s="361"/>
      <c r="BG149" s="361"/>
      <c r="BH149" s="361"/>
      <c r="BI149" s="361"/>
      <c r="BJ149" s="361"/>
      <c r="BK149" s="361"/>
    </row>
    <row r="150" spans="3:63">
      <c r="C150" s="361"/>
      <c r="D150" s="361"/>
      <c r="E150" s="361"/>
      <c r="F150" s="361"/>
      <c r="G150" s="361"/>
      <c r="H150" s="361"/>
      <c r="I150" s="361"/>
      <c r="J150" s="361"/>
      <c r="K150" s="361"/>
      <c r="L150" s="361"/>
      <c r="M150" s="361"/>
      <c r="N150" s="361"/>
      <c r="O150" s="361"/>
      <c r="P150" s="361"/>
      <c r="Q150" s="361"/>
      <c r="R150" s="361"/>
      <c r="S150" s="361"/>
      <c r="T150" s="361"/>
      <c r="U150" s="361"/>
      <c r="V150" s="361"/>
      <c r="W150" s="361"/>
      <c r="X150" s="361"/>
      <c r="Y150" s="361"/>
      <c r="Z150" s="361"/>
      <c r="AA150" s="361"/>
      <c r="AB150" s="361"/>
      <c r="AC150" s="361"/>
      <c r="AD150" s="361"/>
      <c r="AE150" s="361"/>
      <c r="AF150" s="361"/>
      <c r="AG150" s="361"/>
      <c r="AH150" s="361"/>
      <c r="AI150" s="361"/>
      <c r="AJ150" s="361"/>
      <c r="AK150" s="361"/>
      <c r="AL150" s="361"/>
      <c r="AM150" s="361"/>
      <c r="AN150" s="361"/>
      <c r="AO150" s="361"/>
      <c r="AP150" s="361"/>
      <c r="AQ150" s="361"/>
      <c r="AR150" s="361"/>
      <c r="AS150" s="361"/>
      <c r="AT150" s="361"/>
      <c r="AU150" s="361"/>
      <c r="AV150" s="361"/>
      <c r="AW150" s="361"/>
      <c r="AX150" s="361"/>
      <c r="AY150" s="361"/>
      <c r="AZ150" s="361"/>
      <c r="BA150" s="361"/>
      <c r="BB150" s="361"/>
      <c r="BC150" s="361"/>
      <c r="BD150" s="361"/>
      <c r="BE150" s="361"/>
      <c r="BF150" s="361"/>
      <c r="BG150" s="361"/>
      <c r="BH150" s="361"/>
      <c r="BI150" s="361"/>
      <c r="BJ150" s="361"/>
      <c r="BK150" s="361"/>
    </row>
    <row r="151" spans="3:63">
      <c r="C151" s="361"/>
      <c r="D151" s="361"/>
      <c r="E151" s="361"/>
      <c r="F151" s="361"/>
      <c r="G151" s="361"/>
      <c r="H151" s="361"/>
      <c r="I151" s="361"/>
      <c r="J151" s="361"/>
      <c r="K151" s="361"/>
      <c r="L151" s="361"/>
      <c r="M151" s="361"/>
      <c r="N151" s="361"/>
      <c r="O151" s="361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  <c r="AC151" s="361"/>
      <c r="AD151" s="361"/>
      <c r="AE151" s="361"/>
      <c r="AF151" s="361"/>
      <c r="AG151" s="361"/>
      <c r="AH151" s="361"/>
      <c r="AI151" s="361"/>
      <c r="AJ151" s="361"/>
      <c r="AK151" s="361"/>
      <c r="AL151" s="361"/>
      <c r="AM151" s="361"/>
      <c r="AN151" s="361"/>
      <c r="AO151" s="361"/>
      <c r="AP151" s="361"/>
      <c r="AQ151" s="361"/>
      <c r="AR151" s="361"/>
      <c r="AS151" s="361"/>
      <c r="AT151" s="361"/>
      <c r="AU151" s="361"/>
      <c r="AV151" s="361"/>
      <c r="AW151" s="361"/>
      <c r="AX151" s="361"/>
      <c r="AY151" s="361"/>
      <c r="AZ151" s="361"/>
      <c r="BA151" s="361"/>
      <c r="BB151" s="361"/>
      <c r="BC151" s="361"/>
      <c r="BD151" s="361"/>
      <c r="BE151" s="361"/>
      <c r="BF151" s="361"/>
      <c r="BG151" s="361"/>
      <c r="BH151" s="361"/>
      <c r="BI151" s="361"/>
      <c r="BJ151" s="361"/>
      <c r="BK151" s="361"/>
    </row>
    <row r="152" spans="3:63">
      <c r="C152" s="361"/>
      <c r="D152" s="361"/>
      <c r="E152" s="361"/>
      <c r="F152" s="361"/>
      <c r="G152" s="361"/>
      <c r="H152" s="361"/>
      <c r="I152" s="361"/>
      <c r="J152" s="361"/>
      <c r="K152" s="361"/>
      <c r="L152" s="361"/>
      <c r="M152" s="361"/>
      <c r="N152" s="361"/>
      <c r="O152" s="361"/>
      <c r="P152" s="361"/>
      <c r="Q152" s="361"/>
      <c r="R152" s="361"/>
      <c r="S152" s="361"/>
      <c r="T152" s="361"/>
      <c r="U152" s="361"/>
      <c r="V152" s="361"/>
      <c r="W152" s="361"/>
      <c r="X152" s="361"/>
      <c r="Y152" s="361"/>
      <c r="Z152" s="361"/>
      <c r="AA152" s="361"/>
      <c r="AB152" s="361"/>
      <c r="AC152" s="361"/>
      <c r="AD152" s="361"/>
      <c r="AE152" s="361"/>
      <c r="AF152" s="361"/>
      <c r="AG152" s="361"/>
      <c r="AH152" s="361"/>
      <c r="AI152" s="361"/>
      <c r="AJ152" s="361"/>
      <c r="AK152" s="361"/>
      <c r="AL152" s="361"/>
      <c r="AM152" s="361"/>
      <c r="AN152" s="361"/>
      <c r="AO152" s="361"/>
      <c r="AP152" s="361"/>
      <c r="AQ152" s="361"/>
      <c r="AR152" s="361"/>
      <c r="AS152" s="361"/>
      <c r="AT152" s="361"/>
      <c r="AU152" s="361"/>
      <c r="AV152" s="361"/>
      <c r="AW152" s="361"/>
      <c r="AX152" s="361"/>
      <c r="AY152" s="361"/>
      <c r="AZ152" s="361"/>
      <c r="BA152" s="361"/>
      <c r="BB152" s="361"/>
      <c r="BC152" s="361"/>
      <c r="BD152" s="361"/>
      <c r="BE152" s="361"/>
      <c r="BF152" s="361"/>
      <c r="BG152" s="361"/>
      <c r="BH152" s="361"/>
      <c r="BI152" s="361"/>
      <c r="BJ152" s="361"/>
      <c r="BK152" s="361"/>
    </row>
    <row r="153" spans="3:63">
      <c r="C153" s="361"/>
      <c r="D153" s="361"/>
      <c r="E153" s="361"/>
      <c r="F153" s="361"/>
      <c r="G153" s="361"/>
      <c r="H153" s="361"/>
      <c r="I153" s="361"/>
      <c r="J153" s="361"/>
      <c r="K153" s="361"/>
      <c r="L153" s="361"/>
      <c r="M153" s="361"/>
      <c r="N153" s="361"/>
      <c r="O153" s="361"/>
      <c r="P153" s="361"/>
      <c r="Q153" s="361"/>
      <c r="R153" s="361"/>
      <c r="S153" s="361"/>
      <c r="T153" s="361"/>
      <c r="U153" s="361"/>
      <c r="V153" s="361"/>
      <c r="W153" s="361"/>
      <c r="X153" s="361"/>
      <c r="Y153" s="361"/>
      <c r="Z153" s="361"/>
      <c r="AA153" s="361"/>
      <c r="AB153" s="361"/>
      <c r="AC153" s="361"/>
      <c r="AD153" s="361"/>
      <c r="AE153" s="361"/>
      <c r="AF153" s="361"/>
      <c r="AG153" s="361"/>
      <c r="AH153" s="361"/>
      <c r="AI153" s="361"/>
      <c r="AJ153" s="361"/>
      <c r="AK153" s="361"/>
      <c r="AL153" s="361"/>
      <c r="AM153" s="361"/>
      <c r="AN153" s="361"/>
      <c r="AO153" s="361"/>
      <c r="AP153" s="361"/>
      <c r="AQ153" s="361"/>
      <c r="AR153" s="361"/>
      <c r="AS153" s="361"/>
      <c r="AT153" s="361"/>
      <c r="AU153" s="361"/>
      <c r="AV153" s="361"/>
      <c r="AW153" s="361"/>
      <c r="AX153" s="361"/>
      <c r="AY153" s="361"/>
      <c r="AZ153" s="361"/>
      <c r="BA153" s="361"/>
      <c r="BB153" s="361"/>
      <c r="BC153" s="361"/>
      <c r="BD153" s="361"/>
      <c r="BE153" s="361"/>
      <c r="BF153" s="361"/>
      <c r="BG153" s="361"/>
      <c r="BH153" s="361"/>
      <c r="BI153" s="361"/>
      <c r="BJ153" s="361"/>
      <c r="BK153" s="361"/>
    </row>
    <row r="154" spans="3:63">
      <c r="C154" s="361"/>
      <c r="D154" s="361"/>
      <c r="E154" s="361"/>
      <c r="F154" s="361"/>
      <c r="G154" s="361"/>
      <c r="H154" s="361"/>
      <c r="I154" s="361"/>
      <c r="J154" s="361"/>
      <c r="K154" s="361"/>
      <c r="L154" s="361"/>
      <c r="M154" s="361"/>
      <c r="N154" s="361"/>
      <c r="O154" s="361"/>
      <c r="P154" s="361"/>
      <c r="Q154" s="361"/>
      <c r="R154" s="361"/>
      <c r="S154" s="361"/>
      <c r="T154" s="361"/>
      <c r="U154" s="361"/>
      <c r="V154" s="361"/>
      <c r="W154" s="361"/>
      <c r="X154" s="361"/>
      <c r="Y154" s="361"/>
      <c r="Z154" s="361"/>
      <c r="AA154" s="361"/>
      <c r="AB154" s="361"/>
      <c r="AC154" s="361"/>
      <c r="AD154" s="361"/>
      <c r="AE154" s="361"/>
      <c r="AF154" s="361"/>
      <c r="AG154" s="361"/>
      <c r="AH154" s="361"/>
      <c r="AI154" s="361"/>
      <c r="AJ154" s="361"/>
      <c r="AK154" s="361"/>
      <c r="AL154" s="361"/>
      <c r="AM154" s="361"/>
      <c r="AN154" s="361"/>
      <c r="AO154" s="361"/>
      <c r="AP154" s="361"/>
      <c r="AQ154" s="361"/>
      <c r="AR154" s="361"/>
      <c r="AS154" s="361"/>
      <c r="AT154" s="361"/>
      <c r="AU154" s="361"/>
      <c r="AV154" s="361"/>
      <c r="AW154" s="361"/>
      <c r="AX154" s="361"/>
      <c r="AY154" s="361"/>
      <c r="AZ154" s="361"/>
      <c r="BA154" s="361"/>
      <c r="BB154" s="361"/>
      <c r="BC154" s="361"/>
      <c r="BD154" s="361"/>
      <c r="BE154" s="361"/>
      <c r="BF154" s="361"/>
      <c r="BG154" s="361"/>
      <c r="BH154" s="361"/>
      <c r="BI154" s="361"/>
      <c r="BJ154" s="361"/>
      <c r="BK154" s="361"/>
    </row>
    <row r="155" spans="3:63">
      <c r="C155" s="361"/>
      <c r="D155" s="361"/>
      <c r="E155" s="361"/>
      <c r="F155" s="361"/>
      <c r="G155" s="361"/>
      <c r="H155" s="361"/>
      <c r="I155" s="361"/>
      <c r="J155" s="361"/>
      <c r="K155" s="361"/>
      <c r="L155" s="361"/>
      <c r="M155" s="361"/>
      <c r="N155" s="361"/>
      <c r="O155" s="361"/>
      <c r="P155" s="361"/>
      <c r="Q155" s="361"/>
      <c r="R155" s="361"/>
      <c r="S155" s="361"/>
      <c r="T155" s="361"/>
      <c r="U155" s="361"/>
      <c r="V155" s="361"/>
      <c r="W155" s="361"/>
      <c r="X155" s="361"/>
      <c r="Y155" s="361"/>
      <c r="Z155" s="361"/>
      <c r="AA155" s="361"/>
      <c r="AB155" s="361"/>
      <c r="AC155" s="361"/>
      <c r="AD155" s="361"/>
      <c r="AE155" s="361"/>
      <c r="AF155" s="361"/>
      <c r="AG155" s="361"/>
      <c r="AH155" s="361"/>
      <c r="AI155" s="361"/>
      <c r="AJ155" s="361"/>
      <c r="AK155" s="361"/>
      <c r="AL155" s="361"/>
      <c r="AM155" s="361"/>
      <c r="AN155" s="361"/>
      <c r="AO155" s="361"/>
      <c r="AP155" s="361"/>
      <c r="AQ155" s="361"/>
      <c r="AR155" s="361"/>
      <c r="AS155" s="361"/>
      <c r="AT155" s="361"/>
      <c r="AU155" s="361"/>
      <c r="AV155" s="361"/>
      <c r="AW155" s="361"/>
      <c r="AX155" s="361"/>
      <c r="AY155" s="361"/>
      <c r="AZ155" s="361"/>
      <c r="BA155" s="361"/>
      <c r="BB155" s="361"/>
      <c r="BC155" s="361"/>
      <c r="BD155" s="361"/>
      <c r="BE155" s="361"/>
      <c r="BF155" s="361"/>
      <c r="BG155" s="361"/>
      <c r="BH155" s="361"/>
      <c r="BI155" s="361"/>
      <c r="BJ155" s="361"/>
      <c r="BK155" s="361"/>
    </row>
    <row r="156" spans="3:63">
      <c r="C156" s="361"/>
      <c r="D156" s="361"/>
      <c r="E156" s="361"/>
      <c r="F156" s="361"/>
      <c r="G156" s="361"/>
      <c r="H156" s="361"/>
      <c r="I156" s="361"/>
      <c r="J156" s="361"/>
      <c r="K156" s="361"/>
      <c r="L156" s="361"/>
      <c r="M156" s="361"/>
      <c r="N156" s="361"/>
      <c r="O156" s="361"/>
      <c r="P156" s="361"/>
      <c r="Q156" s="361"/>
      <c r="R156" s="361"/>
      <c r="S156" s="361"/>
      <c r="T156" s="361"/>
      <c r="U156" s="361"/>
      <c r="V156" s="361"/>
      <c r="W156" s="361"/>
      <c r="X156" s="361"/>
      <c r="Y156" s="361"/>
      <c r="Z156" s="361"/>
      <c r="AA156" s="361"/>
      <c r="AB156" s="361"/>
      <c r="AC156" s="361"/>
      <c r="AD156" s="361"/>
      <c r="AE156" s="361"/>
      <c r="AF156" s="361"/>
      <c r="AG156" s="361"/>
      <c r="AH156" s="361"/>
      <c r="AI156" s="361"/>
      <c r="AJ156" s="361"/>
      <c r="AK156" s="361"/>
      <c r="AL156" s="361"/>
      <c r="AM156" s="361"/>
      <c r="AN156" s="361"/>
      <c r="AO156" s="361"/>
      <c r="AP156" s="361"/>
      <c r="AQ156" s="361"/>
      <c r="AR156" s="361"/>
      <c r="AS156" s="361"/>
      <c r="AT156" s="361"/>
      <c r="AU156" s="361"/>
      <c r="AV156" s="361"/>
      <c r="AW156" s="361"/>
      <c r="AX156" s="361"/>
      <c r="AY156" s="361"/>
      <c r="AZ156" s="361"/>
      <c r="BA156" s="361"/>
      <c r="BB156" s="361"/>
      <c r="BC156" s="361"/>
      <c r="BD156" s="361"/>
      <c r="BE156" s="361"/>
      <c r="BF156" s="361"/>
      <c r="BG156" s="361"/>
      <c r="BH156" s="361"/>
      <c r="BI156" s="361"/>
      <c r="BJ156" s="361"/>
      <c r="BK156" s="361"/>
    </row>
    <row r="157" spans="3:63">
      <c r="C157" s="361"/>
      <c r="D157" s="361"/>
      <c r="E157" s="361"/>
      <c r="F157" s="361"/>
      <c r="G157" s="361"/>
      <c r="H157" s="361"/>
      <c r="I157" s="361"/>
      <c r="J157" s="361"/>
      <c r="K157" s="361"/>
      <c r="L157" s="361"/>
      <c r="M157" s="361"/>
      <c r="N157" s="361"/>
      <c r="O157" s="361"/>
      <c r="P157" s="361"/>
      <c r="Q157" s="361"/>
      <c r="R157" s="361"/>
      <c r="S157" s="361"/>
      <c r="T157" s="361"/>
      <c r="U157" s="361"/>
      <c r="V157" s="361"/>
      <c r="W157" s="361"/>
      <c r="X157" s="361"/>
      <c r="Y157" s="361"/>
      <c r="Z157" s="361"/>
      <c r="AA157" s="361"/>
      <c r="AB157" s="361"/>
      <c r="AC157" s="361"/>
      <c r="AD157" s="361"/>
      <c r="AE157" s="361"/>
      <c r="AF157" s="361"/>
      <c r="AG157" s="361"/>
      <c r="AH157" s="361"/>
      <c r="AI157" s="361"/>
      <c r="AJ157" s="361"/>
      <c r="AK157" s="361"/>
      <c r="AL157" s="361"/>
      <c r="AM157" s="361"/>
      <c r="AN157" s="361"/>
      <c r="AO157" s="361"/>
      <c r="AP157" s="361"/>
      <c r="AQ157" s="361"/>
      <c r="AR157" s="361"/>
      <c r="AS157" s="361"/>
      <c r="AT157" s="361"/>
      <c r="AU157" s="361"/>
      <c r="AV157" s="361"/>
      <c r="AW157" s="361"/>
      <c r="AX157" s="361"/>
      <c r="AY157" s="361"/>
      <c r="AZ157" s="361"/>
      <c r="BA157" s="361"/>
      <c r="BB157" s="361"/>
      <c r="BC157" s="361"/>
      <c r="BD157" s="361"/>
      <c r="BE157" s="361"/>
      <c r="BF157" s="361"/>
      <c r="BG157" s="361"/>
      <c r="BH157" s="361"/>
      <c r="BI157" s="361"/>
      <c r="BJ157" s="361"/>
      <c r="BK157" s="361"/>
    </row>
    <row r="158" spans="3:63">
      <c r="C158" s="361"/>
      <c r="D158" s="361"/>
      <c r="E158" s="361"/>
      <c r="F158" s="361"/>
      <c r="G158" s="361"/>
      <c r="H158" s="361"/>
      <c r="I158" s="361"/>
      <c r="J158" s="361"/>
      <c r="K158" s="361"/>
      <c r="L158" s="361"/>
      <c r="M158" s="361"/>
      <c r="N158" s="361"/>
      <c r="O158" s="361"/>
      <c r="P158" s="361"/>
      <c r="Q158" s="361"/>
      <c r="R158" s="361"/>
      <c r="S158" s="361"/>
      <c r="T158" s="361"/>
      <c r="U158" s="361"/>
      <c r="V158" s="361"/>
      <c r="W158" s="361"/>
      <c r="X158" s="361"/>
      <c r="Y158" s="361"/>
      <c r="Z158" s="361"/>
      <c r="AA158" s="361"/>
      <c r="AB158" s="361"/>
      <c r="AC158" s="361"/>
      <c r="AD158" s="361"/>
      <c r="AE158" s="361"/>
      <c r="AF158" s="361"/>
      <c r="AG158" s="361"/>
      <c r="AH158" s="361"/>
      <c r="AI158" s="361"/>
      <c r="AJ158" s="361"/>
      <c r="AK158" s="361"/>
      <c r="AL158" s="361"/>
      <c r="AM158" s="361"/>
      <c r="AN158" s="361"/>
      <c r="AO158" s="361"/>
      <c r="AP158" s="361"/>
      <c r="AQ158" s="361"/>
      <c r="AR158" s="361"/>
      <c r="AS158" s="361"/>
      <c r="AT158" s="361"/>
      <c r="AU158" s="361"/>
      <c r="AV158" s="361"/>
      <c r="AW158" s="361"/>
      <c r="AX158" s="361"/>
      <c r="AY158" s="361"/>
      <c r="AZ158" s="361"/>
      <c r="BA158" s="361"/>
      <c r="BB158" s="361"/>
      <c r="BC158" s="361"/>
      <c r="BD158" s="361"/>
      <c r="BE158" s="361"/>
      <c r="BF158" s="361"/>
      <c r="BG158" s="361"/>
      <c r="BH158" s="361"/>
      <c r="BI158" s="361"/>
      <c r="BJ158" s="361"/>
      <c r="BK158" s="361"/>
    </row>
    <row r="159" spans="3:63">
      <c r="C159" s="361"/>
      <c r="D159" s="361"/>
      <c r="E159" s="361"/>
      <c r="F159" s="361"/>
      <c r="G159" s="361"/>
      <c r="H159" s="361"/>
      <c r="I159" s="361"/>
      <c r="J159" s="361"/>
      <c r="K159" s="361"/>
      <c r="L159" s="361"/>
      <c r="M159" s="361"/>
      <c r="N159" s="361"/>
      <c r="O159" s="361"/>
      <c r="P159" s="361"/>
      <c r="Q159" s="361"/>
      <c r="R159" s="361"/>
      <c r="S159" s="361"/>
      <c r="T159" s="361"/>
      <c r="U159" s="361"/>
      <c r="V159" s="361"/>
      <c r="W159" s="361"/>
      <c r="X159" s="361"/>
      <c r="Y159" s="361"/>
      <c r="Z159" s="361"/>
      <c r="AA159" s="361"/>
      <c r="AB159" s="361"/>
      <c r="AC159" s="361"/>
      <c r="AD159" s="361"/>
      <c r="AE159" s="361"/>
      <c r="AF159" s="361"/>
      <c r="AG159" s="361"/>
      <c r="AH159" s="361"/>
      <c r="AI159" s="361"/>
      <c r="AJ159" s="361"/>
      <c r="AK159" s="361"/>
      <c r="AL159" s="361"/>
      <c r="AM159" s="361"/>
      <c r="AN159" s="361"/>
      <c r="AO159" s="361"/>
      <c r="AP159" s="361"/>
      <c r="AQ159" s="361"/>
      <c r="AR159" s="361"/>
      <c r="AS159" s="361"/>
      <c r="AT159" s="361"/>
      <c r="AU159" s="361"/>
      <c r="AV159" s="361"/>
      <c r="AW159" s="361"/>
      <c r="AX159" s="361"/>
      <c r="AY159" s="361"/>
      <c r="AZ159" s="361"/>
      <c r="BA159" s="361"/>
      <c r="BB159" s="361"/>
      <c r="BC159" s="361"/>
      <c r="BD159" s="361"/>
      <c r="BE159" s="361"/>
      <c r="BF159" s="361"/>
      <c r="BG159" s="361"/>
      <c r="BH159" s="361"/>
      <c r="BI159" s="361"/>
      <c r="BJ159" s="361"/>
      <c r="BK159" s="361"/>
    </row>
    <row r="160" spans="3:63">
      <c r="C160" s="361"/>
      <c r="D160" s="361"/>
      <c r="E160" s="361"/>
      <c r="F160" s="361"/>
      <c r="G160" s="361"/>
      <c r="H160" s="361"/>
      <c r="I160" s="361"/>
      <c r="J160" s="361"/>
      <c r="K160" s="361"/>
      <c r="L160" s="361"/>
      <c r="M160" s="361"/>
      <c r="N160" s="361"/>
      <c r="O160" s="361"/>
      <c r="P160" s="361"/>
      <c r="Q160" s="361"/>
      <c r="R160" s="361"/>
      <c r="S160" s="361"/>
      <c r="T160" s="361"/>
      <c r="U160" s="361"/>
      <c r="V160" s="361"/>
      <c r="W160" s="361"/>
      <c r="X160" s="361"/>
      <c r="Y160" s="361"/>
      <c r="Z160" s="361"/>
      <c r="AA160" s="361"/>
      <c r="AB160" s="361"/>
      <c r="AC160" s="361"/>
      <c r="AD160" s="361"/>
      <c r="AE160" s="361"/>
      <c r="AF160" s="361"/>
      <c r="AG160" s="361"/>
      <c r="AH160" s="361"/>
      <c r="AI160" s="361"/>
      <c r="AJ160" s="361"/>
      <c r="AK160" s="361"/>
      <c r="AL160" s="361"/>
      <c r="AM160" s="361"/>
      <c r="AN160" s="361"/>
      <c r="AO160" s="361"/>
      <c r="AP160" s="361"/>
      <c r="AQ160" s="361"/>
      <c r="AR160" s="361"/>
      <c r="AS160" s="361"/>
      <c r="AT160" s="361"/>
      <c r="AU160" s="361"/>
      <c r="AV160" s="361"/>
      <c r="AW160" s="361"/>
      <c r="AX160" s="361"/>
      <c r="AY160" s="361"/>
      <c r="AZ160" s="361"/>
      <c r="BA160" s="361"/>
      <c r="BB160" s="361"/>
      <c r="BC160" s="361"/>
      <c r="BD160" s="361"/>
      <c r="BE160" s="361"/>
      <c r="BF160" s="361"/>
      <c r="BG160" s="361"/>
      <c r="BH160" s="361"/>
      <c r="BI160" s="361"/>
      <c r="BJ160" s="361"/>
      <c r="BK160" s="361"/>
    </row>
    <row r="161" spans="3:63">
      <c r="C161" s="361"/>
      <c r="D161" s="361"/>
      <c r="E161" s="361"/>
      <c r="F161" s="361"/>
      <c r="G161" s="361"/>
      <c r="H161" s="361"/>
      <c r="I161" s="361"/>
      <c r="J161" s="361"/>
      <c r="K161" s="361"/>
      <c r="L161" s="361"/>
      <c r="M161" s="361"/>
      <c r="N161" s="361"/>
      <c r="O161" s="361"/>
      <c r="P161" s="361"/>
      <c r="Q161" s="361"/>
      <c r="R161" s="361"/>
      <c r="S161" s="361"/>
      <c r="T161" s="361"/>
      <c r="U161" s="361"/>
      <c r="V161" s="361"/>
      <c r="W161" s="361"/>
      <c r="X161" s="361"/>
      <c r="Y161" s="361"/>
      <c r="Z161" s="361"/>
      <c r="AA161" s="361"/>
      <c r="AB161" s="361"/>
      <c r="AC161" s="361"/>
      <c r="AD161" s="361"/>
      <c r="AE161" s="361"/>
      <c r="AF161" s="361"/>
      <c r="AG161" s="361"/>
      <c r="AH161" s="361"/>
      <c r="AI161" s="361"/>
      <c r="AJ161" s="361"/>
      <c r="AK161" s="361"/>
      <c r="AL161" s="361"/>
      <c r="AM161" s="361"/>
      <c r="AN161" s="361"/>
      <c r="AO161" s="361"/>
      <c r="AP161" s="361"/>
      <c r="AQ161" s="361"/>
      <c r="AR161" s="361"/>
      <c r="AS161" s="361"/>
      <c r="AT161" s="361"/>
      <c r="AU161" s="361"/>
      <c r="AV161" s="361"/>
      <c r="AW161" s="361"/>
      <c r="AX161" s="361"/>
      <c r="AY161" s="361"/>
      <c r="AZ161" s="361"/>
      <c r="BA161" s="361"/>
      <c r="BB161" s="361"/>
      <c r="BC161" s="361"/>
      <c r="BD161" s="361"/>
      <c r="BE161" s="361"/>
      <c r="BF161" s="361"/>
      <c r="BG161" s="361"/>
      <c r="BH161" s="361"/>
      <c r="BI161" s="361"/>
      <c r="BJ161" s="361"/>
      <c r="BK161" s="361"/>
    </row>
    <row r="162" spans="3:63">
      <c r="C162" s="361"/>
      <c r="D162" s="361"/>
      <c r="E162" s="361"/>
      <c r="F162" s="361"/>
      <c r="G162" s="361"/>
      <c r="H162" s="361"/>
      <c r="I162" s="361"/>
      <c r="J162" s="361"/>
      <c r="K162" s="361"/>
      <c r="L162" s="361"/>
      <c r="M162" s="361"/>
      <c r="N162" s="361"/>
      <c r="O162" s="361"/>
      <c r="P162" s="361"/>
      <c r="Q162" s="361"/>
      <c r="R162" s="361"/>
      <c r="S162" s="361"/>
      <c r="T162" s="361"/>
      <c r="U162" s="361"/>
      <c r="V162" s="361"/>
      <c r="W162" s="361"/>
      <c r="X162" s="361"/>
      <c r="Y162" s="361"/>
      <c r="Z162" s="361"/>
      <c r="AA162" s="361"/>
      <c r="AB162" s="361"/>
      <c r="AC162" s="361"/>
      <c r="AD162" s="361"/>
      <c r="AE162" s="361"/>
      <c r="AF162" s="361"/>
      <c r="AG162" s="361"/>
      <c r="AH162" s="361"/>
      <c r="AI162" s="361"/>
      <c r="AJ162" s="361"/>
      <c r="AK162" s="361"/>
      <c r="AL162" s="361"/>
      <c r="AM162" s="361"/>
      <c r="AN162" s="361"/>
      <c r="AO162" s="361"/>
      <c r="AP162" s="361"/>
      <c r="AQ162" s="361"/>
      <c r="AR162" s="361"/>
      <c r="AS162" s="361"/>
      <c r="AT162" s="361"/>
      <c r="AU162" s="361"/>
      <c r="AV162" s="361"/>
      <c r="AW162" s="361"/>
      <c r="AX162" s="361"/>
      <c r="AY162" s="361"/>
      <c r="AZ162" s="361"/>
      <c r="BA162" s="361"/>
      <c r="BB162" s="361"/>
      <c r="BC162" s="361"/>
      <c r="BD162" s="361"/>
      <c r="BE162" s="361"/>
      <c r="BF162" s="361"/>
      <c r="BG162" s="361"/>
      <c r="BH162" s="361"/>
      <c r="BI162" s="361"/>
      <c r="BJ162" s="361"/>
      <c r="BK162" s="361"/>
    </row>
    <row r="163" spans="3:63">
      <c r="C163" s="361"/>
      <c r="D163" s="361"/>
      <c r="E163" s="361"/>
      <c r="F163" s="361"/>
      <c r="G163" s="361"/>
      <c r="H163" s="361"/>
      <c r="I163" s="361"/>
      <c r="J163" s="361"/>
      <c r="K163" s="361"/>
      <c r="L163" s="361"/>
      <c r="M163" s="361"/>
      <c r="N163" s="361"/>
      <c r="O163" s="361"/>
      <c r="P163" s="361"/>
      <c r="Q163" s="361"/>
      <c r="R163" s="361"/>
      <c r="S163" s="361"/>
      <c r="T163" s="361"/>
      <c r="U163" s="361"/>
      <c r="V163" s="361"/>
      <c r="W163" s="361"/>
      <c r="X163" s="361"/>
      <c r="Y163" s="361"/>
      <c r="Z163" s="361"/>
      <c r="AA163" s="361"/>
      <c r="AB163" s="361"/>
      <c r="AC163" s="361"/>
      <c r="AD163" s="361"/>
      <c r="AE163" s="361"/>
      <c r="AF163" s="361"/>
      <c r="AG163" s="361"/>
      <c r="AH163" s="361"/>
      <c r="AI163" s="361"/>
      <c r="AJ163" s="361"/>
      <c r="AK163" s="361"/>
      <c r="AL163" s="361"/>
      <c r="AM163" s="361"/>
      <c r="AN163" s="361"/>
      <c r="AO163" s="361"/>
      <c r="AP163" s="361"/>
      <c r="AQ163" s="361"/>
      <c r="AR163" s="361"/>
      <c r="AS163" s="361"/>
      <c r="AT163" s="361"/>
      <c r="AU163" s="361"/>
      <c r="AV163" s="361"/>
      <c r="AW163" s="361"/>
      <c r="AX163" s="361"/>
      <c r="AY163" s="361"/>
      <c r="AZ163" s="361"/>
      <c r="BA163" s="361"/>
      <c r="BB163" s="361"/>
      <c r="BC163" s="361"/>
      <c r="BD163" s="361"/>
      <c r="BE163" s="361"/>
      <c r="BF163" s="361"/>
      <c r="BG163" s="361"/>
      <c r="BH163" s="361"/>
      <c r="BI163" s="361"/>
      <c r="BJ163" s="361"/>
      <c r="BK163" s="361"/>
    </row>
    <row r="164" spans="3:63">
      <c r="C164" s="361"/>
      <c r="D164" s="361"/>
      <c r="E164" s="361"/>
      <c r="F164" s="361"/>
      <c r="G164" s="361"/>
      <c r="H164" s="361"/>
      <c r="I164" s="361"/>
      <c r="J164" s="361"/>
      <c r="K164" s="361"/>
      <c r="L164" s="361"/>
      <c r="M164" s="361"/>
      <c r="N164" s="361"/>
      <c r="O164" s="361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61"/>
      <c r="AB164" s="361"/>
      <c r="AC164" s="361"/>
      <c r="AD164" s="361"/>
      <c r="AE164" s="361"/>
      <c r="AF164" s="361"/>
      <c r="AG164" s="361"/>
      <c r="AH164" s="361"/>
      <c r="AI164" s="361"/>
      <c r="AJ164" s="361"/>
      <c r="AK164" s="361"/>
      <c r="AL164" s="361"/>
      <c r="AM164" s="361"/>
      <c r="AN164" s="361"/>
      <c r="AO164" s="361"/>
      <c r="AP164" s="361"/>
      <c r="AQ164" s="361"/>
      <c r="AR164" s="361"/>
      <c r="AS164" s="361"/>
      <c r="AT164" s="361"/>
      <c r="AU164" s="361"/>
      <c r="AV164" s="361"/>
      <c r="AW164" s="361"/>
      <c r="AX164" s="361"/>
      <c r="AY164" s="361"/>
      <c r="AZ164" s="361"/>
      <c r="BA164" s="361"/>
      <c r="BB164" s="361"/>
      <c r="BC164" s="361"/>
      <c r="BD164" s="361"/>
      <c r="BE164" s="361"/>
      <c r="BF164" s="361"/>
      <c r="BG164" s="361"/>
      <c r="BH164" s="361"/>
      <c r="BI164" s="361"/>
      <c r="BJ164" s="361"/>
      <c r="BK164" s="361"/>
    </row>
    <row r="165" spans="3:63">
      <c r="C165" s="361"/>
      <c r="D165" s="361"/>
      <c r="E165" s="361"/>
      <c r="F165" s="361"/>
      <c r="G165" s="361"/>
      <c r="H165" s="361"/>
      <c r="I165" s="361"/>
      <c r="J165" s="361"/>
      <c r="K165" s="361"/>
      <c r="L165" s="361"/>
      <c r="M165" s="361"/>
      <c r="N165" s="361"/>
      <c r="O165" s="361"/>
      <c r="P165" s="361"/>
      <c r="Q165" s="361"/>
      <c r="R165" s="361"/>
      <c r="S165" s="361"/>
      <c r="T165" s="361"/>
      <c r="U165" s="361"/>
      <c r="V165" s="361"/>
      <c r="W165" s="361"/>
      <c r="X165" s="361"/>
      <c r="Y165" s="361"/>
      <c r="Z165" s="361"/>
      <c r="AA165" s="361"/>
      <c r="AB165" s="361"/>
      <c r="AC165" s="361"/>
      <c r="AD165" s="361"/>
      <c r="AE165" s="361"/>
      <c r="AF165" s="361"/>
      <c r="AG165" s="361"/>
      <c r="AH165" s="361"/>
      <c r="AI165" s="361"/>
      <c r="AJ165" s="361"/>
      <c r="AK165" s="361"/>
      <c r="AL165" s="361"/>
      <c r="AM165" s="361"/>
      <c r="AN165" s="361"/>
      <c r="AO165" s="361"/>
      <c r="AP165" s="361"/>
      <c r="AQ165" s="361"/>
      <c r="AR165" s="361"/>
      <c r="AS165" s="361"/>
      <c r="AT165" s="361"/>
      <c r="AU165" s="361"/>
      <c r="AV165" s="361"/>
      <c r="AW165" s="361"/>
      <c r="AX165" s="361"/>
      <c r="AY165" s="361"/>
      <c r="AZ165" s="361"/>
      <c r="BA165" s="361"/>
      <c r="BB165" s="361"/>
      <c r="BC165" s="361"/>
      <c r="BD165" s="361"/>
      <c r="BE165" s="361"/>
      <c r="BF165" s="361"/>
      <c r="BG165" s="361"/>
      <c r="BH165" s="361"/>
      <c r="BI165" s="361"/>
      <c r="BJ165" s="361"/>
      <c r="BK165" s="361"/>
    </row>
    <row r="166" spans="3:63">
      <c r="C166" s="361"/>
      <c r="D166" s="361"/>
      <c r="E166" s="361"/>
      <c r="F166" s="361"/>
      <c r="G166" s="361"/>
      <c r="H166" s="361"/>
      <c r="I166" s="361"/>
      <c r="J166" s="361"/>
      <c r="K166" s="361"/>
      <c r="L166" s="361"/>
      <c r="M166" s="361"/>
      <c r="N166" s="361"/>
      <c r="O166" s="361"/>
      <c r="P166" s="361"/>
      <c r="Q166" s="361"/>
      <c r="R166" s="361"/>
      <c r="S166" s="361"/>
      <c r="T166" s="361"/>
      <c r="U166" s="361"/>
      <c r="V166" s="361"/>
      <c r="W166" s="361"/>
      <c r="X166" s="361"/>
      <c r="Y166" s="361"/>
      <c r="Z166" s="361"/>
      <c r="AA166" s="361"/>
      <c r="AB166" s="361"/>
      <c r="AC166" s="361"/>
      <c r="AD166" s="361"/>
      <c r="AE166" s="361"/>
      <c r="AF166" s="361"/>
      <c r="AG166" s="361"/>
      <c r="AH166" s="361"/>
      <c r="AI166" s="361"/>
      <c r="AJ166" s="361"/>
      <c r="AK166" s="361"/>
      <c r="AL166" s="361"/>
      <c r="AM166" s="361"/>
      <c r="AN166" s="361"/>
      <c r="AO166" s="361"/>
      <c r="AP166" s="361"/>
      <c r="AQ166" s="361"/>
      <c r="AR166" s="361"/>
      <c r="AS166" s="361"/>
      <c r="AT166" s="361"/>
      <c r="AU166" s="361"/>
      <c r="AV166" s="361"/>
      <c r="AW166" s="361"/>
      <c r="AX166" s="361"/>
      <c r="AY166" s="361"/>
      <c r="AZ166" s="361"/>
      <c r="BA166" s="361"/>
      <c r="BB166" s="361"/>
      <c r="BC166" s="361"/>
      <c r="BD166" s="361"/>
      <c r="BE166" s="361"/>
      <c r="BF166" s="361"/>
      <c r="BG166" s="361"/>
      <c r="BH166" s="361"/>
      <c r="BI166" s="361"/>
      <c r="BJ166" s="361"/>
      <c r="BK166" s="361"/>
    </row>
    <row r="167" spans="3:63">
      <c r="C167" s="361"/>
      <c r="D167" s="361"/>
      <c r="E167" s="361"/>
      <c r="F167" s="361"/>
      <c r="G167" s="361"/>
      <c r="H167" s="361"/>
      <c r="I167" s="361"/>
      <c r="J167" s="361"/>
      <c r="K167" s="361"/>
      <c r="L167" s="361"/>
      <c r="M167" s="361"/>
      <c r="N167" s="361"/>
      <c r="O167" s="361"/>
      <c r="P167" s="361"/>
      <c r="Q167" s="361"/>
      <c r="R167" s="361"/>
      <c r="S167" s="361"/>
      <c r="T167" s="361"/>
      <c r="U167" s="361"/>
      <c r="V167" s="361"/>
      <c r="W167" s="361"/>
      <c r="X167" s="361"/>
      <c r="Y167" s="361"/>
      <c r="Z167" s="361"/>
      <c r="AA167" s="361"/>
      <c r="AB167" s="361"/>
      <c r="AC167" s="361"/>
      <c r="AD167" s="361"/>
      <c r="AE167" s="361"/>
      <c r="AF167" s="361"/>
      <c r="AG167" s="361"/>
      <c r="AH167" s="361"/>
      <c r="AI167" s="361"/>
      <c r="AJ167" s="361"/>
      <c r="AK167" s="361"/>
      <c r="AL167" s="361"/>
      <c r="AM167" s="361"/>
      <c r="AN167" s="361"/>
      <c r="AO167" s="361"/>
      <c r="AP167" s="361"/>
      <c r="AQ167" s="361"/>
      <c r="AR167" s="361"/>
      <c r="AS167" s="361"/>
      <c r="AT167" s="361"/>
      <c r="AU167" s="361"/>
      <c r="AV167" s="361"/>
      <c r="AW167" s="361"/>
      <c r="AX167" s="361"/>
      <c r="AY167" s="361"/>
      <c r="AZ167" s="361"/>
      <c r="BA167" s="361"/>
      <c r="BB167" s="361"/>
      <c r="BC167" s="361"/>
      <c r="BD167" s="361"/>
      <c r="BE167" s="361"/>
      <c r="BF167" s="361"/>
      <c r="BG167" s="361"/>
      <c r="BH167" s="361"/>
      <c r="BI167" s="361"/>
      <c r="BJ167" s="361"/>
      <c r="BK167" s="361"/>
    </row>
    <row r="168" spans="3:63">
      <c r="C168" s="361"/>
      <c r="D168" s="361"/>
      <c r="E168" s="361"/>
      <c r="F168" s="361"/>
      <c r="G168" s="361"/>
      <c r="H168" s="361"/>
      <c r="I168" s="361"/>
      <c r="J168" s="361"/>
      <c r="K168" s="361"/>
      <c r="L168" s="361"/>
      <c r="M168" s="361"/>
      <c r="N168" s="361"/>
      <c r="O168" s="361"/>
      <c r="P168" s="361"/>
      <c r="Q168" s="361"/>
      <c r="R168" s="361"/>
      <c r="S168" s="361"/>
      <c r="T168" s="361"/>
      <c r="U168" s="361"/>
      <c r="V168" s="361"/>
      <c r="W168" s="361"/>
      <c r="X168" s="361"/>
      <c r="Y168" s="361"/>
      <c r="Z168" s="361"/>
      <c r="AA168" s="361"/>
      <c r="AB168" s="361"/>
      <c r="AC168" s="361"/>
      <c r="AD168" s="361"/>
      <c r="AE168" s="361"/>
      <c r="AF168" s="361"/>
      <c r="AG168" s="361"/>
      <c r="AH168" s="361"/>
      <c r="AI168" s="361"/>
      <c r="AJ168" s="361"/>
      <c r="AK168" s="361"/>
      <c r="AL168" s="361"/>
      <c r="AM168" s="361"/>
      <c r="AN168" s="361"/>
      <c r="AO168" s="361"/>
      <c r="AP168" s="361"/>
      <c r="AQ168" s="361"/>
      <c r="AR168" s="361"/>
      <c r="AS168" s="361"/>
      <c r="AT168" s="361"/>
      <c r="AU168" s="361"/>
      <c r="AV168" s="361"/>
      <c r="AW168" s="361"/>
      <c r="AX168" s="361"/>
      <c r="AY168" s="361"/>
      <c r="AZ168" s="361"/>
      <c r="BA168" s="361"/>
      <c r="BB168" s="361"/>
      <c r="BC168" s="361"/>
      <c r="BD168" s="361"/>
      <c r="BE168" s="361"/>
      <c r="BF168" s="361"/>
      <c r="BG168" s="361"/>
      <c r="BH168" s="361"/>
      <c r="BI168" s="361"/>
      <c r="BJ168" s="361"/>
      <c r="BK168" s="361"/>
    </row>
    <row r="169" spans="3:63">
      <c r="C169" s="361"/>
      <c r="D169" s="361"/>
      <c r="E169" s="361"/>
      <c r="F169" s="361"/>
      <c r="G169" s="361"/>
      <c r="H169" s="361"/>
      <c r="I169" s="361"/>
      <c r="J169" s="361"/>
      <c r="K169" s="361"/>
      <c r="L169" s="361"/>
      <c r="M169" s="361"/>
      <c r="N169" s="361"/>
      <c r="O169" s="361"/>
      <c r="P169" s="361"/>
      <c r="Q169" s="361"/>
      <c r="R169" s="361"/>
      <c r="S169" s="361"/>
      <c r="T169" s="361"/>
      <c r="U169" s="361"/>
      <c r="V169" s="361"/>
      <c r="W169" s="361"/>
      <c r="X169" s="361"/>
      <c r="Y169" s="361"/>
      <c r="Z169" s="361"/>
      <c r="AA169" s="361"/>
      <c r="AB169" s="361"/>
      <c r="AC169" s="361"/>
      <c r="AD169" s="361"/>
      <c r="AE169" s="361"/>
      <c r="AF169" s="361"/>
      <c r="AG169" s="361"/>
      <c r="AH169" s="361"/>
      <c r="AI169" s="361"/>
      <c r="AJ169" s="361"/>
      <c r="AK169" s="361"/>
      <c r="AL169" s="361"/>
      <c r="AM169" s="361"/>
      <c r="AN169" s="361"/>
      <c r="AO169" s="361"/>
      <c r="AP169" s="361"/>
      <c r="AQ169" s="361"/>
      <c r="AR169" s="361"/>
      <c r="AS169" s="361"/>
      <c r="AT169" s="361"/>
      <c r="AU169" s="361"/>
      <c r="AV169" s="361"/>
      <c r="AW169" s="361"/>
      <c r="AX169" s="361"/>
      <c r="AY169" s="361"/>
      <c r="AZ169" s="361"/>
      <c r="BA169" s="361"/>
      <c r="BB169" s="361"/>
      <c r="BC169" s="361"/>
      <c r="BD169" s="361"/>
      <c r="BE169" s="361"/>
      <c r="BF169" s="361"/>
      <c r="BG169" s="361"/>
      <c r="BH169" s="361"/>
      <c r="BI169" s="361"/>
      <c r="BJ169" s="361"/>
      <c r="BK169" s="361"/>
    </row>
    <row r="170" spans="3:63">
      <c r="C170" s="361"/>
      <c r="D170" s="361"/>
      <c r="E170" s="361"/>
      <c r="F170" s="361"/>
      <c r="G170" s="361"/>
      <c r="H170" s="361"/>
      <c r="I170" s="361"/>
      <c r="J170" s="361"/>
      <c r="K170" s="361"/>
      <c r="L170" s="361"/>
      <c r="M170" s="361"/>
      <c r="N170" s="361"/>
      <c r="O170" s="361"/>
      <c r="P170" s="361"/>
      <c r="Q170" s="361"/>
      <c r="R170" s="361"/>
      <c r="S170" s="361"/>
      <c r="T170" s="361"/>
      <c r="U170" s="361"/>
      <c r="V170" s="361"/>
      <c r="W170" s="361"/>
      <c r="X170" s="361"/>
      <c r="Y170" s="361"/>
      <c r="Z170" s="361"/>
      <c r="AA170" s="361"/>
      <c r="AB170" s="361"/>
      <c r="AC170" s="361"/>
      <c r="AD170" s="361"/>
      <c r="AE170" s="361"/>
      <c r="AF170" s="361"/>
      <c r="AG170" s="361"/>
      <c r="AH170" s="361"/>
      <c r="AI170" s="361"/>
      <c r="AJ170" s="361"/>
      <c r="AK170" s="361"/>
      <c r="AL170" s="361"/>
      <c r="AM170" s="361"/>
      <c r="AN170" s="361"/>
      <c r="AO170" s="361"/>
      <c r="AP170" s="361"/>
      <c r="AQ170" s="361"/>
      <c r="AR170" s="361"/>
      <c r="AS170" s="361"/>
      <c r="AT170" s="361"/>
      <c r="AU170" s="361"/>
      <c r="AV170" s="361"/>
      <c r="AW170" s="361"/>
      <c r="AX170" s="361"/>
      <c r="AY170" s="361"/>
      <c r="AZ170" s="361"/>
      <c r="BA170" s="361"/>
      <c r="BB170" s="361"/>
      <c r="BC170" s="361"/>
      <c r="BD170" s="361"/>
      <c r="BE170" s="361"/>
      <c r="BF170" s="361"/>
      <c r="BG170" s="361"/>
      <c r="BH170" s="361"/>
      <c r="BI170" s="361"/>
      <c r="BJ170" s="361"/>
      <c r="BK170" s="361"/>
    </row>
    <row r="171" spans="3:63">
      <c r="C171" s="361"/>
      <c r="D171" s="36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  <c r="X171" s="361"/>
      <c r="Y171" s="361"/>
      <c r="Z171" s="361"/>
      <c r="AA171" s="361"/>
      <c r="AB171" s="361"/>
      <c r="AC171" s="361"/>
      <c r="AD171" s="361"/>
      <c r="AE171" s="361"/>
      <c r="AF171" s="361"/>
      <c r="AG171" s="361"/>
      <c r="AH171" s="361"/>
      <c r="AI171" s="361"/>
      <c r="AJ171" s="361"/>
      <c r="AK171" s="361"/>
      <c r="AL171" s="361"/>
      <c r="AM171" s="361"/>
      <c r="AN171" s="361"/>
      <c r="AO171" s="361"/>
      <c r="AP171" s="361"/>
      <c r="AQ171" s="361"/>
      <c r="AR171" s="361"/>
      <c r="AS171" s="361"/>
      <c r="AT171" s="361"/>
      <c r="AU171" s="361"/>
      <c r="AV171" s="361"/>
      <c r="AW171" s="361"/>
      <c r="AX171" s="361"/>
      <c r="AY171" s="361"/>
      <c r="AZ171" s="361"/>
      <c r="BA171" s="361"/>
      <c r="BB171" s="361"/>
      <c r="BC171" s="361"/>
      <c r="BD171" s="361"/>
      <c r="BE171" s="361"/>
      <c r="BF171" s="361"/>
      <c r="BG171" s="361"/>
      <c r="BH171" s="361"/>
      <c r="BI171" s="361"/>
      <c r="BJ171" s="361"/>
      <c r="BK171" s="361"/>
    </row>
    <row r="172" spans="3:63">
      <c r="C172" s="361"/>
      <c r="D172" s="361"/>
      <c r="E172" s="361"/>
      <c r="F172" s="361"/>
      <c r="G172" s="361"/>
      <c r="H172" s="361"/>
      <c r="I172" s="361"/>
      <c r="J172" s="361"/>
      <c r="K172" s="361"/>
      <c r="L172" s="361"/>
      <c r="M172" s="361"/>
      <c r="N172" s="361"/>
      <c r="O172" s="361"/>
      <c r="P172" s="361"/>
      <c r="Q172" s="361"/>
      <c r="R172" s="361"/>
      <c r="S172" s="361"/>
      <c r="T172" s="361"/>
      <c r="U172" s="361"/>
      <c r="V172" s="361"/>
      <c r="W172" s="361"/>
      <c r="X172" s="361"/>
      <c r="Y172" s="361"/>
      <c r="Z172" s="361"/>
      <c r="AA172" s="361"/>
      <c r="AB172" s="361"/>
      <c r="AC172" s="361"/>
      <c r="AD172" s="361"/>
      <c r="AE172" s="361"/>
      <c r="AF172" s="361"/>
      <c r="AG172" s="361"/>
      <c r="AH172" s="361"/>
      <c r="AI172" s="361"/>
      <c r="AJ172" s="361"/>
      <c r="AK172" s="361"/>
      <c r="AL172" s="361"/>
      <c r="AM172" s="361"/>
      <c r="AN172" s="361"/>
      <c r="AO172" s="361"/>
      <c r="AP172" s="361"/>
      <c r="AQ172" s="361"/>
      <c r="AR172" s="361"/>
      <c r="AS172" s="361"/>
      <c r="AT172" s="361"/>
      <c r="AU172" s="361"/>
      <c r="AV172" s="361"/>
      <c r="AW172" s="361"/>
      <c r="AX172" s="361"/>
      <c r="AY172" s="361"/>
      <c r="AZ172" s="361"/>
      <c r="BA172" s="361"/>
      <c r="BB172" s="361"/>
      <c r="BC172" s="361"/>
      <c r="BD172" s="361"/>
      <c r="BE172" s="361"/>
      <c r="BF172" s="361"/>
      <c r="BG172" s="361"/>
      <c r="BH172" s="361"/>
      <c r="BI172" s="361"/>
      <c r="BJ172" s="361"/>
      <c r="BK172" s="361"/>
    </row>
    <row r="173" spans="3:63">
      <c r="C173" s="361"/>
      <c r="D173" s="361"/>
      <c r="E173" s="361"/>
      <c r="F173" s="361"/>
      <c r="G173" s="361"/>
      <c r="H173" s="361"/>
      <c r="I173" s="361"/>
      <c r="J173" s="361"/>
      <c r="K173" s="361"/>
      <c r="L173" s="361"/>
      <c r="M173" s="361"/>
      <c r="N173" s="361"/>
      <c r="O173" s="361"/>
      <c r="P173" s="361"/>
      <c r="Q173" s="361"/>
      <c r="R173" s="361"/>
      <c r="S173" s="361"/>
      <c r="T173" s="361"/>
      <c r="U173" s="361"/>
      <c r="V173" s="361"/>
      <c r="W173" s="361"/>
      <c r="X173" s="361"/>
      <c r="Y173" s="361"/>
      <c r="Z173" s="361"/>
      <c r="AA173" s="361"/>
      <c r="AB173" s="361"/>
      <c r="AC173" s="361"/>
      <c r="AD173" s="361"/>
      <c r="AE173" s="361"/>
      <c r="AF173" s="361"/>
      <c r="AG173" s="361"/>
      <c r="AH173" s="361"/>
      <c r="AI173" s="361"/>
      <c r="AJ173" s="361"/>
      <c r="AK173" s="361"/>
      <c r="AL173" s="361"/>
      <c r="AM173" s="361"/>
      <c r="AN173" s="361"/>
      <c r="AO173" s="361"/>
      <c r="AP173" s="361"/>
      <c r="AQ173" s="361"/>
      <c r="AR173" s="361"/>
      <c r="AS173" s="361"/>
      <c r="AT173" s="361"/>
      <c r="AU173" s="361"/>
      <c r="AV173" s="361"/>
      <c r="AW173" s="361"/>
      <c r="AX173" s="361"/>
      <c r="AY173" s="361"/>
      <c r="AZ173" s="361"/>
      <c r="BA173" s="361"/>
      <c r="BB173" s="361"/>
      <c r="BC173" s="361"/>
      <c r="BD173" s="361"/>
      <c r="BE173" s="361"/>
      <c r="BF173" s="361"/>
      <c r="BG173" s="361"/>
      <c r="BH173" s="361"/>
      <c r="BI173" s="361"/>
      <c r="BJ173" s="361"/>
      <c r="BK173" s="361"/>
    </row>
    <row r="174" spans="3:63">
      <c r="C174" s="361"/>
      <c r="D174" s="361"/>
      <c r="E174" s="361"/>
      <c r="F174" s="361"/>
      <c r="G174" s="361"/>
      <c r="H174" s="361"/>
      <c r="I174" s="361"/>
      <c r="J174" s="361"/>
      <c r="K174" s="361"/>
      <c r="L174" s="361"/>
      <c r="M174" s="361"/>
      <c r="N174" s="361"/>
      <c r="O174" s="361"/>
      <c r="P174" s="361"/>
      <c r="Q174" s="361"/>
      <c r="R174" s="361"/>
      <c r="S174" s="361"/>
      <c r="T174" s="361"/>
      <c r="U174" s="361"/>
      <c r="V174" s="361"/>
      <c r="W174" s="361"/>
      <c r="X174" s="361"/>
      <c r="Y174" s="361"/>
      <c r="Z174" s="361"/>
      <c r="AA174" s="361"/>
      <c r="AB174" s="361"/>
      <c r="AC174" s="361"/>
      <c r="AD174" s="361"/>
      <c r="AE174" s="361"/>
      <c r="AF174" s="361"/>
      <c r="AG174" s="361"/>
      <c r="AH174" s="361"/>
      <c r="AI174" s="361"/>
      <c r="AJ174" s="361"/>
      <c r="AK174" s="361"/>
      <c r="AL174" s="361"/>
      <c r="AM174" s="361"/>
      <c r="AN174" s="361"/>
      <c r="AO174" s="361"/>
      <c r="AP174" s="361"/>
      <c r="AQ174" s="361"/>
      <c r="AR174" s="361"/>
      <c r="AS174" s="361"/>
      <c r="AT174" s="361"/>
      <c r="AU174" s="361"/>
      <c r="AV174" s="361"/>
      <c r="AW174" s="361"/>
      <c r="AX174" s="361"/>
      <c r="AY174" s="361"/>
      <c r="AZ174" s="361"/>
      <c r="BA174" s="361"/>
      <c r="BB174" s="361"/>
      <c r="BC174" s="361"/>
      <c r="BD174" s="361"/>
      <c r="BE174" s="361"/>
      <c r="BF174" s="361"/>
      <c r="BG174" s="361"/>
      <c r="BH174" s="361"/>
      <c r="BI174" s="361"/>
      <c r="BJ174" s="361"/>
      <c r="BK174" s="361"/>
    </row>
    <row r="175" spans="3:63">
      <c r="C175" s="361"/>
      <c r="D175" s="361"/>
      <c r="E175" s="361"/>
      <c r="F175" s="361"/>
      <c r="G175" s="361"/>
      <c r="H175" s="361"/>
      <c r="I175" s="361"/>
      <c r="J175" s="361"/>
      <c r="K175" s="361"/>
      <c r="L175" s="361"/>
      <c r="M175" s="361"/>
      <c r="N175" s="361"/>
      <c r="O175" s="361"/>
      <c r="P175" s="361"/>
      <c r="Q175" s="361"/>
      <c r="R175" s="361"/>
      <c r="S175" s="361"/>
      <c r="T175" s="361"/>
      <c r="U175" s="361"/>
      <c r="V175" s="361"/>
      <c r="W175" s="361"/>
      <c r="X175" s="361"/>
      <c r="Y175" s="361"/>
      <c r="Z175" s="361"/>
      <c r="AA175" s="361"/>
      <c r="AB175" s="361"/>
      <c r="AC175" s="361"/>
      <c r="AD175" s="361"/>
      <c r="AE175" s="361"/>
      <c r="AF175" s="361"/>
      <c r="AG175" s="361"/>
      <c r="AH175" s="361"/>
      <c r="AI175" s="361"/>
      <c r="AJ175" s="361"/>
      <c r="AK175" s="361"/>
      <c r="AL175" s="361"/>
      <c r="AM175" s="361"/>
      <c r="AN175" s="361"/>
      <c r="AO175" s="361"/>
      <c r="AP175" s="361"/>
      <c r="AQ175" s="361"/>
      <c r="AR175" s="361"/>
      <c r="AS175" s="361"/>
      <c r="AT175" s="361"/>
      <c r="AU175" s="361"/>
      <c r="AV175" s="361"/>
      <c r="AW175" s="361"/>
      <c r="AX175" s="361"/>
      <c r="AY175" s="361"/>
      <c r="AZ175" s="361"/>
      <c r="BA175" s="361"/>
      <c r="BB175" s="361"/>
      <c r="BC175" s="361"/>
      <c r="BD175" s="361"/>
      <c r="BE175" s="361"/>
      <c r="BF175" s="361"/>
      <c r="BG175" s="361"/>
      <c r="BH175" s="361"/>
      <c r="BI175" s="361"/>
      <c r="BJ175" s="361"/>
      <c r="BK175" s="361"/>
    </row>
    <row r="176" spans="3:63">
      <c r="C176" s="361"/>
      <c r="D176" s="361"/>
      <c r="E176" s="361"/>
      <c r="F176" s="361"/>
      <c r="G176" s="361"/>
      <c r="H176" s="361"/>
      <c r="I176" s="361"/>
      <c r="J176" s="361"/>
      <c r="K176" s="361"/>
      <c r="L176" s="361"/>
      <c r="M176" s="361"/>
      <c r="N176" s="361"/>
      <c r="O176" s="361"/>
      <c r="P176" s="361"/>
      <c r="Q176" s="361"/>
      <c r="R176" s="361"/>
      <c r="S176" s="361"/>
      <c r="T176" s="361"/>
      <c r="U176" s="361"/>
      <c r="V176" s="361"/>
      <c r="W176" s="361"/>
      <c r="X176" s="361"/>
      <c r="Y176" s="361"/>
      <c r="Z176" s="361"/>
      <c r="AA176" s="361"/>
      <c r="AB176" s="361"/>
      <c r="AC176" s="361"/>
      <c r="AD176" s="361"/>
      <c r="AE176" s="361"/>
      <c r="AF176" s="361"/>
      <c r="AG176" s="361"/>
      <c r="AH176" s="361"/>
      <c r="AI176" s="361"/>
      <c r="AJ176" s="361"/>
      <c r="AK176" s="361"/>
      <c r="AL176" s="361"/>
      <c r="AM176" s="361"/>
      <c r="AN176" s="361"/>
      <c r="AO176" s="361"/>
      <c r="AP176" s="361"/>
      <c r="AQ176" s="361"/>
      <c r="AR176" s="361"/>
      <c r="AS176" s="361"/>
      <c r="AT176" s="361"/>
      <c r="AU176" s="361"/>
      <c r="AV176" s="361"/>
      <c r="AW176" s="361"/>
      <c r="AX176" s="361"/>
      <c r="AY176" s="361"/>
      <c r="AZ176" s="361"/>
      <c r="BA176" s="361"/>
      <c r="BB176" s="361"/>
      <c r="BC176" s="361"/>
      <c r="BD176" s="361"/>
      <c r="BE176" s="361"/>
      <c r="BF176" s="361"/>
      <c r="BG176" s="361"/>
      <c r="BH176" s="361"/>
      <c r="BI176" s="361"/>
      <c r="BJ176" s="361"/>
      <c r="BK176" s="361"/>
    </row>
    <row r="177" spans="3:63">
      <c r="C177" s="361"/>
      <c r="D177" s="361"/>
      <c r="E177" s="361"/>
      <c r="F177" s="361"/>
      <c r="G177" s="361"/>
      <c r="H177" s="361"/>
      <c r="I177" s="361"/>
      <c r="J177" s="361"/>
      <c r="K177" s="361"/>
      <c r="L177" s="361"/>
      <c r="M177" s="361"/>
      <c r="N177" s="361"/>
      <c r="O177" s="361"/>
      <c r="P177" s="361"/>
      <c r="Q177" s="361"/>
      <c r="R177" s="361"/>
      <c r="S177" s="361"/>
      <c r="T177" s="361"/>
      <c r="U177" s="361"/>
      <c r="V177" s="361"/>
      <c r="W177" s="361"/>
      <c r="X177" s="361"/>
      <c r="Y177" s="361"/>
      <c r="Z177" s="361"/>
      <c r="AA177" s="361"/>
      <c r="AB177" s="361"/>
      <c r="AC177" s="361"/>
      <c r="AD177" s="361"/>
      <c r="AE177" s="361"/>
      <c r="AF177" s="361"/>
      <c r="AG177" s="361"/>
      <c r="AH177" s="361"/>
      <c r="AI177" s="361"/>
      <c r="AJ177" s="361"/>
      <c r="AK177" s="361"/>
      <c r="AL177" s="361"/>
      <c r="AM177" s="361"/>
      <c r="AN177" s="361"/>
      <c r="AO177" s="361"/>
      <c r="AP177" s="361"/>
      <c r="AQ177" s="361"/>
      <c r="AR177" s="361"/>
      <c r="AS177" s="361"/>
      <c r="AT177" s="361"/>
      <c r="AU177" s="361"/>
      <c r="AV177" s="361"/>
      <c r="AW177" s="361"/>
      <c r="AX177" s="361"/>
      <c r="AY177" s="361"/>
      <c r="AZ177" s="361"/>
      <c r="BA177" s="361"/>
      <c r="BB177" s="361"/>
      <c r="BC177" s="361"/>
      <c r="BD177" s="361"/>
      <c r="BE177" s="361"/>
      <c r="BF177" s="361"/>
      <c r="BG177" s="361"/>
      <c r="BH177" s="361"/>
      <c r="BI177" s="361"/>
      <c r="BJ177" s="361"/>
      <c r="BK177" s="361"/>
    </row>
    <row r="178" spans="3:63">
      <c r="C178" s="361"/>
      <c r="D178" s="361"/>
      <c r="E178" s="361"/>
      <c r="F178" s="361"/>
      <c r="G178" s="361"/>
      <c r="H178" s="361"/>
      <c r="I178" s="361"/>
      <c r="J178" s="361"/>
      <c r="K178" s="361"/>
      <c r="L178" s="361"/>
      <c r="M178" s="361"/>
      <c r="N178" s="361"/>
      <c r="O178" s="361"/>
      <c r="P178" s="361"/>
      <c r="Q178" s="361"/>
      <c r="R178" s="361"/>
      <c r="S178" s="361"/>
      <c r="T178" s="361"/>
      <c r="U178" s="361"/>
      <c r="V178" s="361"/>
      <c r="W178" s="361"/>
      <c r="X178" s="361"/>
      <c r="Y178" s="361"/>
      <c r="Z178" s="361"/>
      <c r="AA178" s="361"/>
      <c r="AB178" s="361"/>
      <c r="AC178" s="361"/>
      <c r="AD178" s="361"/>
      <c r="AE178" s="361"/>
      <c r="AF178" s="361"/>
      <c r="AG178" s="361"/>
      <c r="AH178" s="361"/>
      <c r="AI178" s="361"/>
      <c r="AJ178" s="361"/>
      <c r="AK178" s="361"/>
      <c r="AL178" s="361"/>
      <c r="AM178" s="361"/>
      <c r="AN178" s="361"/>
      <c r="AO178" s="361"/>
      <c r="AP178" s="361"/>
      <c r="AQ178" s="361"/>
      <c r="AR178" s="361"/>
      <c r="AS178" s="361"/>
      <c r="AT178" s="361"/>
      <c r="AU178" s="361"/>
      <c r="AV178" s="361"/>
      <c r="AW178" s="361"/>
      <c r="AX178" s="361"/>
      <c r="AY178" s="361"/>
      <c r="AZ178" s="361"/>
      <c r="BA178" s="361"/>
      <c r="BB178" s="361"/>
      <c r="BC178" s="361"/>
      <c r="BD178" s="361"/>
      <c r="BE178" s="361"/>
      <c r="BF178" s="361"/>
      <c r="BG178" s="361"/>
      <c r="BH178" s="361"/>
      <c r="BI178" s="361"/>
      <c r="BJ178" s="361"/>
      <c r="BK178" s="361"/>
    </row>
    <row r="179" spans="3:63">
      <c r="C179" s="361"/>
      <c r="D179" s="361"/>
      <c r="E179" s="361"/>
      <c r="F179" s="361"/>
      <c r="G179" s="361"/>
      <c r="H179" s="361"/>
      <c r="I179" s="361"/>
      <c r="J179" s="361"/>
      <c r="K179" s="361"/>
      <c r="L179" s="361"/>
      <c r="M179" s="361"/>
      <c r="N179" s="361"/>
      <c r="O179" s="361"/>
      <c r="P179" s="361"/>
      <c r="Q179" s="361"/>
      <c r="R179" s="361"/>
      <c r="S179" s="361"/>
      <c r="T179" s="361"/>
      <c r="U179" s="361"/>
      <c r="V179" s="361"/>
      <c r="W179" s="361"/>
      <c r="X179" s="361"/>
      <c r="Y179" s="361"/>
      <c r="Z179" s="361"/>
      <c r="AA179" s="361"/>
      <c r="AB179" s="361"/>
      <c r="AC179" s="361"/>
      <c r="AD179" s="361"/>
      <c r="AE179" s="361"/>
      <c r="AF179" s="361"/>
      <c r="AG179" s="361"/>
      <c r="AH179" s="361"/>
      <c r="AI179" s="361"/>
      <c r="AJ179" s="361"/>
      <c r="AK179" s="361"/>
      <c r="AL179" s="361"/>
      <c r="AM179" s="361"/>
      <c r="AN179" s="361"/>
      <c r="AO179" s="361"/>
      <c r="AP179" s="361"/>
      <c r="AQ179" s="361"/>
      <c r="AR179" s="361"/>
      <c r="AS179" s="361"/>
      <c r="AT179" s="361"/>
      <c r="AU179" s="361"/>
      <c r="AV179" s="361"/>
      <c r="AW179" s="361"/>
      <c r="AX179" s="361"/>
      <c r="AY179" s="361"/>
      <c r="AZ179" s="361"/>
      <c r="BA179" s="361"/>
      <c r="BB179" s="361"/>
      <c r="BC179" s="361"/>
      <c r="BD179" s="361"/>
      <c r="BE179" s="361"/>
      <c r="BF179" s="361"/>
      <c r="BG179" s="361"/>
      <c r="BH179" s="361"/>
      <c r="BI179" s="361"/>
      <c r="BJ179" s="361"/>
      <c r="BK179" s="361"/>
    </row>
    <row r="180" spans="3:63">
      <c r="C180" s="361"/>
      <c r="D180" s="361"/>
      <c r="E180" s="361"/>
      <c r="F180" s="361"/>
      <c r="G180" s="361"/>
      <c r="H180" s="361"/>
      <c r="I180" s="361"/>
      <c r="J180" s="361"/>
      <c r="K180" s="361"/>
      <c r="L180" s="361"/>
      <c r="M180" s="361"/>
      <c r="N180" s="361"/>
      <c r="O180" s="361"/>
      <c r="P180" s="361"/>
      <c r="Q180" s="361"/>
      <c r="R180" s="361"/>
      <c r="S180" s="361"/>
      <c r="T180" s="361"/>
      <c r="U180" s="361"/>
      <c r="V180" s="361"/>
      <c r="W180" s="361"/>
      <c r="X180" s="361"/>
      <c r="Y180" s="361"/>
      <c r="Z180" s="361"/>
      <c r="AA180" s="361"/>
      <c r="AB180" s="361"/>
      <c r="AC180" s="361"/>
      <c r="AD180" s="361"/>
      <c r="AE180" s="361"/>
      <c r="AF180" s="361"/>
      <c r="AG180" s="361"/>
      <c r="AH180" s="361"/>
      <c r="AI180" s="361"/>
      <c r="AJ180" s="361"/>
      <c r="AK180" s="361"/>
      <c r="AL180" s="361"/>
      <c r="AM180" s="361"/>
      <c r="AN180" s="361"/>
      <c r="AO180" s="361"/>
      <c r="AP180" s="361"/>
      <c r="AQ180" s="361"/>
      <c r="AR180" s="361"/>
      <c r="AS180" s="361"/>
      <c r="AT180" s="361"/>
      <c r="AU180" s="361"/>
      <c r="AV180" s="361"/>
      <c r="AW180" s="361"/>
      <c r="AX180" s="361"/>
      <c r="AY180" s="361"/>
      <c r="AZ180" s="361"/>
      <c r="BA180" s="361"/>
      <c r="BB180" s="361"/>
      <c r="BC180" s="361"/>
      <c r="BD180" s="361"/>
      <c r="BE180" s="361"/>
      <c r="BF180" s="361"/>
      <c r="BG180" s="361"/>
      <c r="BH180" s="361"/>
      <c r="BI180" s="361"/>
      <c r="BJ180" s="361"/>
      <c r="BK180" s="361"/>
    </row>
    <row r="181" spans="3:63">
      <c r="C181" s="361"/>
      <c r="D181" s="361"/>
      <c r="E181" s="361"/>
      <c r="F181" s="361"/>
      <c r="G181" s="361"/>
      <c r="H181" s="361"/>
      <c r="I181" s="361"/>
      <c r="J181" s="361"/>
      <c r="K181" s="361"/>
      <c r="L181" s="361"/>
      <c r="M181" s="361"/>
      <c r="N181" s="361"/>
      <c r="O181" s="361"/>
      <c r="P181" s="361"/>
      <c r="Q181" s="361"/>
      <c r="R181" s="361"/>
      <c r="S181" s="361"/>
      <c r="T181" s="361"/>
      <c r="U181" s="361"/>
      <c r="V181" s="361"/>
      <c r="W181" s="361"/>
      <c r="X181" s="361"/>
      <c r="Y181" s="361"/>
      <c r="Z181" s="361"/>
      <c r="AA181" s="361"/>
      <c r="AB181" s="361"/>
      <c r="AC181" s="361"/>
      <c r="AD181" s="361"/>
      <c r="AE181" s="361"/>
      <c r="AF181" s="361"/>
      <c r="AG181" s="361"/>
      <c r="AH181" s="361"/>
      <c r="AI181" s="361"/>
      <c r="AJ181" s="361"/>
      <c r="AK181" s="361"/>
      <c r="AL181" s="361"/>
      <c r="AM181" s="361"/>
      <c r="AN181" s="361"/>
      <c r="AO181" s="361"/>
      <c r="AP181" s="361"/>
      <c r="AQ181" s="361"/>
      <c r="AR181" s="361"/>
      <c r="AS181" s="361"/>
      <c r="AT181" s="361"/>
      <c r="AU181" s="361"/>
      <c r="AV181" s="361"/>
      <c r="AW181" s="361"/>
      <c r="AX181" s="361"/>
      <c r="AY181" s="361"/>
      <c r="AZ181" s="361"/>
      <c r="BA181" s="361"/>
      <c r="BB181" s="361"/>
      <c r="BC181" s="361"/>
      <c r="BD181" s="361"/>
      <c r="BE181" s="361"/>
      <c r="BF181" s="361"/>
      <c r="BG181" s="361"/>
      <c r="BH181" s="361"/>
      <c r="BI181" s="361"/>
      <c r="BJ181" s="361"/>
      <c r="BK181" s="361"/>
    </row>
    <row r="182" spans="3:63">
      <c r="C182" s="361"/>
      <c r="D182" s="361"/>
      <c r="E182" s="361"/>
      <c r="F182" s="361"/>
      <c r="G182" s="361"/>
      <c r="H182" s="361"/>
      <c r="I182" s="361"/>
      <c r="J182" s="361"/>
      <c r="K182" s="361"/>
      <c r="L182" s="361"/>
      <c r="M182" s="361"/>
      <c r="N182" s="361"/>
      <c r="O182" s="361"/>
      <c r="P182" s="361"/>
      <c r="Q182" s="361"/>
      <c r="R182" s="361"/>
      <c r="S182" s="361"/>
      <c r="T182" s="361"/>
      <c r="U182" s="361"/>
      <c r="V182" s="361"/>
      <c r="W182" s="361"/>
      <c r="X182" s="361"/>
      <c r="Y182" s="361"/>
      <c r="Z182" s="361"/>
      <c r="AA182" s="361"/>
      <c r="AB182" s="361"/>
      <c r="AC182" s="361"/>
      <c r="AD182" s="361"/>
      <c r="AE182" s="361"/>
      <c r="AF182" s="361"/>
      <c r="AG182" s="361"/>
      <c r="AH182" s="361"/>
      <c r="AI182" s="361"/>
      <c r="AJ182" s="361"/>
      <c r="AK182" s="361"/>
      <c r="AL182" s="361"/>
      <c r="AM182" s="361"/>
      <c r="AN182" s="361"/>
      <c r="AO182" s="361"/>
      <c r="AP182" s="361"/>
      <c r="AQ182" s="361"/>
      <c r="AR182" s="361"/>
      <c r="AS182" s="361"/>
      <c r="AT182" s="361"/>
      <c r="AU182" s="361"/>
      <c r="AV182" s="361"/>
      <c r="AW182" s="361"/>
      <c r="AX182" s="361"/>
      <c r="AY182" s="361"/>
      <c r="AZ182" s="361"/>
      <c r="BA182" s="361"/>
      <c r="BB182" s="361"/>
      <c r="BC182" s="361"/>
      <c r="BD182" s="361"/>
      <c r="BE182" s="361"/>
      <c r="BF182" s="361"/>
      <c r="BG182" s="361"/>
      <c r="BH182" s="361"/>
      <c r="BI182" s="361"/>
      <c r="BJ182" s="361"/>
      <c r="BK182" s="361"/>
    </row>
    <row r="183" spans="3:63">
      <c r="C183" s="361"/>
      <c r="D183" s="361"/>
      <c r="E183" s="361"/>
      <c r="F183" s="361"/>
      <c r="G183" s="361"/>
      <c r="H183" s="361"/>
      <c r="I183" s="361"/>
      <c r="J183" s="361"/>
      <c r="K183" s="361"/>
      <c r="L183" s="361"/>
      <c r="M183" s="361"/>
      <c r="N183" s="361"/>
      <c r="O183" s="361"/>
      <c r="P183" s="361"/>
      <c r="Q183" s="361"/>
      <c r="R183" s="361"/>
      <c r="S183" s="361"/>
      <c r="T183" s="361"/>
      <c r="U183" s="361"/>
      <c r="V183" s="361"/>
      <c r="W183" s="361"/>
      <c r="X183" s="361"/>
      <c r="Y183" s="361"/>
      <c r="Z183" s="361"/>
      <c r="AA183" s="361"/>
      <c r="AB183" s="361"/>
      <c r="AC183" s="361"/>
      <c r="AD183" s="361"/>
      <c r="AE183" s="361"/>
      <c r="AF183" s="361"/>
      <c r="AG183" s="361"/>
      <c r="AH183" s="361"/>
      <c r="AI183" s="361"/>
      <c r="AJ183" s="361"/>
      <c r="AK183" s="361"/>
      <c r="AL183" s="361"/>
      <c r="AM183" s="361"/>
      <c r="AN183" s="361"/>
      <c r="AO183" s="361"/>
      <c r="AP183" s="361"/>
      <c r="AQ183" s="361"/>
      <c r="AR183" s="361"/>
      <c r="AS183" s="361"/>
      <c r="AT183" s="361"/>
      <c r="AU183" s="361"/>
      <c r="AV183" s="361"/>
      <c r="AW183" s="361"/>
      <c r="AX183" s="361"/>
      <c r="AY183" s="361"/>
      <c r="AZ183" s="361"/>
      <c r="BA183" s="361"/>
      <c r="BB183" s="361"/>
      <c r="BC183" s="361"/>
      <c r="BD183" s="361"/>
      <c r="BE183" s="361"/>
      <c r="BF183" s="361"/>
      <c r="BG183" s="361"/>
      <c r="BH183" s="361"/>
      <c r="BI183" s="361"/>
      <c r="BJ183" s="361"/>
      <c r="BK183" s="361"/>
    </row>
    <row r="184" spans="3:63">
      <c r="C184" s="361"/>
      <c r="D184" s="361"/>
      <c r="E184" s="361"/>
      <c r="F184" s="361"/>
      <c r="G184" s="361"/>
      <c r="H184" s="361"/>
      <c r="I184" s="361"/>
      <c r="J184" s="361"/>
      <c r="K184" s="361"/>
      <c r="L184" s="361"/>
      <c r="M184" s="361"/>
      <c r="N184" s="361"/>
      <c r="O184" s="361"/>
      <c r="P184" s="361"/>
      <c r="Q184" s="361"/>
      <c r="R184" s="361"/>
      <c r="S184" s="361"/>
      <c r="T184" s="361"/>
      <c r="U184" s="361"/>
      <c r="V184" s="361"/>
      <c r="W184" s="361"/>
      <c r="X184" s="361"/>
      <c r="Y184" s="361"/>
      <c r="Z184" s="361"/>
      <c r="AA184" s="361"/>
      <c r="AB184" s="361"/>
      <c r="AC184" s="361"/>
      <c r="AD184" s="361"/>
      <c r="AE184" s="361"/>
      <c r="AF184" s="361"/>
      <c r="AG184" s="361"/>
      <c r="AH184" s="361"/>
      <c r="AI184" s="361"/>
      <c r="AJ184" s="361"/>
      <c r="AK184" s="361"/>
      <c r="AL184" s="361"/>
      <c r="AM184" s="361"/>
      <c r="AN184" s="361"/>
      <c r="AO184" s="361"/>
      <c r="AP184" s="361"/>
      <c r="AQ184" s="361"/>
      <c r="AR184" s="361"/>
      <c r="AS184" s="361"/>
      <c r="AT184" s="361"/>
      <c r="AU184" s="361"/>
      <c r="AV184" s="361"/>
      <c r="AW184" s="361"/>
      <c r="AX184" s="361"/>
      <c r="AY184" s="361"/>
      <c r="AZ184" s="361"/>
      <c r="BA184" s="361"/>
      <c r="BB184" s="361"/>
      <c r="BC184" s="361"/>
      <c r="BD184" s="361"/>
      <c r="BE184" s="361"/>
      <c r="BF184" s="361"/>
      <c r="BG184" s="361"/>
      <c r="BH184" s="361"/>
      <c r="BI184" s="361"/>
      <c r="BJ184" s="361"/>
      <c r="BK184" s="361"/>
    </row>
    <row r="185" spans="3:63">
      <c r="C185" s="361"/>
      <c r="D185" s="361"/>
      <c r="E185" s="361"/>
      <c r="F185" s="361"/>
      <c r="G185" s="361"/>
      <c r="H185" s="361"/>
      <c r="I185" s="361"/>
      <c r="J185" s="361"/>
      <c r="K185" s="361"/>
      <c r="L185" s="361"/>
      <c r="M185" s="361"/>
      <c r="N185" s="361"/>
      <c r="O185" s="361"/>
      <c r="P185" s="361"/>
      <c r="Q185" s="361"/>
      <c r="R185" s="361"/>
      <c r="S185" s="361"/>
      <c r="T185" s="361"/>
      <c r="U185" s="361"/>
      <c r="V185" s="361"/>
      <c r="W185" s="361"/>
      <c r="X185" s="361"/>
      <c r="Y185" s="361"/>
      <c r="Z185" s="361"/>
      <c r="AA185" s="361"/>
      <c r="AB185" s="361"/>
      <c r="AC185" s="361"/>
      <c r="AD185" s="361"/>
      <c r="AE185" s="361"/>
      <c r="AF185" s="361"/>
      <c r="AG185" s="361"/>
      <c r="AH185" s="361"/>
      <c r="AI185" s="361"/>
      <c r="AJ185" s="361"/>
      <c r="AK185" s="361"/>
      <c r="AL185" s="361"/>
      <c r="AM185" s="361"/>
      <c r="AN185" s="361"/>
      <c r="AO185" s="361"/>
      <c r="AP185" s="361"/>
      <c r="AQ185" s="361"/>
      <c r="AR185" s="361"/>
      <c r="AS185" s="361"/>
      <c r="AT185" s="361"/>
      <c r="AU185" s="361"/>
      <c r="AV185" s="361"/>
      <c r="AW185" s="361"/>
      <c r="AX185" s="361"/>
      <c r="AY185" s="361"/>
      <c r="AZ185" s="361"/>
      <c r="BA185" s="361"/>
      <c r="BB185" s="361"/>
      <c r="BC185" s="361"/>
      <c r="BD185" s="361"/>
      <c r="BE185" s="361"/>
      <c r="BF185" s="361"/>
      <c r="BG185" s="361"/>
      <c r="BH185" s="361"/>
      <c r="BI185" s="361"/>
      <c r="BJ185" s="361"/>
      <c r="BK185" s="361"/>
    </row>
    <row r="186" spans="3:63">
      <c r="C186" s="361"/>
      <c r="D186" s="361"/>
      <c r="E186" s="361"/>
      <c r="F186" s="361"/>
      <c r="G186" s="361"/>
      <c r="H186" s="361"/>
      <c r="I186" s="361"/>
      <c r="J186" s="361"/>
      <c r="K186" s="361"/>
      <c r="L186" s="361"/>
      <c r="M186" s="361"/>
      <c r="N186" s="361"/>
      <c r="O186" s="361"/>
      <c r="P186" s="361"/>
      <c r="Q186" s="361"/>
      <c r="R186" s="361"/>
      <c r="S186" s="361"/>
      <c r="T186" s="361"/>
      <c r="U186" s="361"/>
      <c r="V186" s="361"/>
      <c r="W186" s="361"/>
      <c r="X186" s="361"/>
      <c r="Y186" s="361"/>
      <c r="Z186" s="361"/>
      <c r="AA186" s="361"/>
      <c r="AB186" s="361"/>
      <c r="AC186" s="361"/>
      <c r="AD186" s="361"/>
      <c r="AE186" s="361"/>
      <c r="AF186" s="361"/>
      <c r="AG186" s="361"/>
      <c r="AH186" s="361"/>
      <c r="AI186" s="361"/>
      <c r="AJ186" s="361"/>
      <c r="AK186" s="361"/>
      <c r="AL186" s="361"/>
      <c r="AM186" s="361"/>
      <c r="AN186" s="361"/>
      <c r="AO186" s="361"/>
      <c r="AP186" s="361"/>
      <c r="AQ186" s="361"/>
      <c r="AR186" s="361"/>
      <c r="AS186" s="361"/>
      <c r="AT186" s="361"/>
      <c r="AU186" s="361"/>
      <c r="AV186" s="361"/>
      <c r="AW186" s="361"/>
      <c r="AX186" s="361"/>
      <c r="AY186" s="361"/>
      <c r="AZ186" s="361"/>
      <c r="BA186" s="361"/>
      <c r="BB186" s="361"/>
      <c r="BC186" s="361"/>
      <c r="BD186" s="361"/>
      <c r="BE186" s="361"/>
      <c r="BF186" s="361"/>
      <c r="BG186" s="361"/>
      <c r="BH186" s="361"/>
      <c r="BI186" s="361"/>
      <c r="BJ186" s="361"/>
      <c r="BK186" s="361"/>
    </row>
    <row r="187" spans="3:63">
      <c r="C187" s="361"/>
      <c r="D187" s="361"/>
      <c r="E187" s="361"/>
      <c r="F187" s="361"/>
      <c r="G187" s="361"/>
      <c r="H187" s="361"/>
      <c r="I187" s="361"/>
      <c r="J187" s="361"/>
      <c r="K187" s="361"/>
      <c r="L187" s="361"/>
      <c r="M187" s="361"/>
      <c r="N187" s="361"/>
      <c r="O187" s="361"/>
      <c r="P187" s="361"/>
      <c r="Q187" s="361"/>
      <c r="R187" s="361"/>
      <c r="S187" s="361"/>
      <c r="T187" s="361"/>
      <c r="U187" s="361"/>
      <c r="V187" s="361"/>
      <c r="W187" s="361"/>
      <c r="X187" s="361"/>
      <c r="Y187" s="361"/>
      <c r="Z187" s="361"/>
      <c r="AA187" s="361"/>
      <c r="AB187" s="361"/>
      <c r="AC187" s="361"/>
      <c r="AD187" s="361"/>
      <c r="AE187" s="361"/>
      <c r="AF187" s="361"/>
      <c r="AG187" s="361"/>
      <c r="AH187" s="361"/>
      <c r="AI187" s="361"/>
      <c r="AJ187" s="361"/>
      <c r="AK187" s="361"/>
      <c r="AL187" s="361"/>
      <c r="AM187" s="361"/>
      <c r="AN187" s="361"/>
      <c r="AO187" s="361"/>
      <c r="AP187" s="361"/>
      <c r="AQ187" s="361"/>
      <c r="AR187" s="361"/>
      <c r="AS187" s="361"/>
      <c r="AT187" s="361"/>
      <c r="AU187" s="361"/>
      <c r="AV187" s="361"/>
      <c r="AW187" s="361"/>
      <c r="AX187" s="361"/>
      <c r="AY187" s="361"/>
      <c r="AZ187" s="361"/>
      <c r="BA187" s="361"/>
      <c r="BB187" s="361"/>
      <c r="BC187" s="361"/>
      <c r="BD187" s="361"/>
      <c r="BE187" s="361"/>
      <c r="BF187" s="361"/>
      <c r="BG187" s="361"/>
      <c r="BH187" s="361"/>
      <c r="BI187" s="361"/>
      <c r="BJ187" s="361"/>
      <c r="BK187" s="361"/>
    </row>
    <row r="188" spans="3:63">
      <c r="C188" s="361"/>
      <c r="D188" s="361"/>
      <c r="E188" s="361"/>
      <c r="F188" s="361"/>
      <c r="G188" s="361"/>
      <c r="H188" s="361"/>
      <c r="I188" s="361"/>
      <c r="J188" s="361"/>
      <c r="K188" s="361"/>
      <c r="L188" s="361"/>
      <c r="M188" s="361"/>
      <c r="N188" s="361"/>
      <c r="O188" s="361"/>
      <c r="P188" s="361"/>
      <c r="Q188" s="361"/>
      <c r="R188" s="361"/>
      <c r="S188" s="361"/>
      <c r="T188" s="361"/>
      <c r="U188" s="361"/>
      <c r="V188" s="361"/>
      <c r="W188" s="361"/>
      <c r="X188" s="361"/>
      <c r="Y188" s="361"/>
      <c r="Z188" s="361"/>
      <c r="AA188" s="361"/>
      <c r="AB188" s="361"/>
      <c r="AC188" s="361"/>
      <c r="AD188" s="361"/>
      <c r="AE188" s="361"/>
      <c r="AF188" s="361"/>
      <c r="AG188" s="361"/>
      <c r="AH188" s="361"/>
      <c r="AI188" s="361"/>
      <c r="AJ188" s="361"/>
      <c r="AK188" s="361"/>
      <c r="AL188" s="361"/>
      <c r="AM188" s="361"/>
      <c r="AN188" s="361"/>
      <c r="AO188" s="361"/>
      <c r="AP188" s="361"/>
      <c r="AQ188" s="361"/>
      <c r="AR188" s="361"/>
      <c r="AS188" s="361"/>
      <c r="AT188" s="361"/>
      <c r="AU188" s="361"/>
      <c r="AV188" s="361"/>
      <c r="AW188" s="361"/>
      <c r="AX188" s="361"/>
      <c r="AY188" s="361"/>
      <c r="AZ188" s="361"/>
      <c r="BA188" s="361"/>
      <c r="BB188" s="361"/>
      <c r="BC188" s="361"/>
      <c r="BD188" s="361"/>
      <c r="BE188" s="361"/>
      <c r="BF188" s="361"/>
      <c r="BG188" s="361"/>
      <c r="BH188" s="361"/>
      <c r="BI188" s="361"/>
      <c r="BJ188" s="361"/>
      <c r="BK188" s="361"/>
    </row>
    <row r="189" spans="3:63">
      <c r="C189" s="361"/>
      <c r="D189" s="361"/>
      <c r="E189" s="361"/>
      <c r="F189" s="361"/>
      <c r="G189" s="361"/>
      <c r="H189" s="361"/>
      <c r="I189" s="361"/>
      <c r="J189" s="361"/>
      <c r="K189" s="361"/>
      <c r="L189" s="361"/>
      <c r="M189" s="361"/>
      <c r="N189" s="361"/>
      <c r="O189" s="361"/>
      <c r="P189" s="361"/>
      <c r="Q189" s="361"/>
      <c r="R189" s="361"/>
      <c r="S189" s="361"/>
      <c r="T189" s="361"/>
      <c r="U189" s="361"/>
      <c r="V189" s="361"/>
      <c r="W189" s="361"/>
      <c r="X189" s="361"/>
      <c r="Y189" s="361"/>
      <c r="Z189" s="361"/>
      <c r="AA189" s="361"/>
      <c r="AB189" s="361"/>
      <c r="AC189" s="361"/>
      <c r="AD189" s="361"/>
      <c r="AE189" s="361"/>
      <c r="AF189" s="361"/>
      <c r="AG189" s="361"/>
      <c r="AH189" s="361"/>
      <c r="AI189" s="361"/>
      <c r="AJ189" s="361"/>
      <c r="AK189" s="361"/>
      <c r="AL189" s="361"/>
      <c r="AM189" s="361"/>
      <c r="AN189" s="361"/>
      <c r="AO189" s="361"/>
      <c r="AP189" s="361"/>
      <c r="AQ189" s="361"/>
      <c r="AR189" s="361"/>
      <c r="AS189" s="361"/>
      <c r="AT189" s="361"/>
      <c r="AU189" s="361"/>
      <c r="AV189" s="361"/>
      <c r="AW189" s="361"/>
      <c r="AX189" s="361"/>
      <c r="AY189" s="361"/>
      <c r="AZ189" s="361"/>
      <c r="BA189" s="361"/>
      <c r="BB189" s="361"/>
      <c r="BC189" s="361"/>
      <c r="BD189" s="361"/>
      <c r="BE189" s="361"/>
      <c r="BF189" s="361"/>
      <c r="BG189" s="361"/>
      <c r="BH189" s="361"/>
      <c r="BI189" s="361"/>
      <c r="BJ189" s="361"/>
      <c r="BK189" s="361"/>
    </row>
    <row r="190" spans="3:63">
      <c r="C190" s="361"/>
      <c r="D190" s="361"/>
      <c r="E190" s="361"/>
      <c r="F190" s="361"/>
      <c r="G190" s="361"/>
      <c r="H190" s="361"/>
      <c r="I190" s="361"/>
      <c r="J190" s="361"/>
      <c r="K190" s="361"/>
      <c r="L190" s="361"/>
      <c r="M190" s="361"/>
      <c r="N190" s="361"/>
      <c r="O190" s="361"/>
      <c r="P190" s="361"/>
      <c r="Q190" s="361"/>
      <c r="R190" s="361"/>
      <c r="S190" s="361"/>
      <c r="T190" s="361"/>
      <c r="U190" s="361"/>
      <c r="V190" s="361"/>
      <c r="W190" s="361"/>
      <c r="X190" s="361"/>
      <c r="Y190" s="361"/>
      <c r="Z190" s="361"/>
      <c r="AA190" s="361"/>
      <c r="AB190" s="361"/>
      <c r="AC190" s="361"/>
      <c r="AD190" s="361"/>
      <c r="AE190" s="361"/>
      <c r="AF190" s="361"/>
      <c r="AG190" s="361"/>
      <c r="AH190" s="361"/>
      <c r="AI190" s="361"/>
      <c r="AJ190" s="361"/>
      <c r="AK190" s="361"/>
      <c r="AL190" s="361"/>
      <c r="AM190" s="361"/>
      <c r="AN190" s="361"/>
      <c r="AO190" s="361"/>
      <c r="AP190" s="361"/>
      <c r="AQ190" s="361"/>
      <c r="AR190" s="361"/>
      <c r="AS190" s="361"/>
      <c r="AT190" s="361"/>
      <c r="AU190" s="361"/>
      <c r="AV190" s="361"/>
      <c r="AW190" s="361"/>
      <c r="AX190" s="361"/>
      <c r="AY190" s="361"/>
      <c r="AZ190" s="361"/>
      <c r="BA190" s="361"/>
      <c r="BB190" s="361"/>
      <c r="BC190" s="361"/>
      <c r="BD190" s="361"/>
      <c r="BE190" s="361"/>
      <c r="BF190" s="361"/>
      <c r="BG190" s="361"/>
      <c r="BH190" s="361"/>
      <c r="BI190" s="361"/>
      <c r="BJ190" s="361"/>
      <c r="BK190" s="361"/>
    </row>
    <row r="191" spans="3:63">
      <c r="C191" s="361"/>
      <c r="D191" s="361"/>
      <c r="E191" s="361"/>
      <c r="F191" s="361"/>
      <c r="G191" s="361"/>
      <c r="H191" s="361"/>
      <c r="I191" s="361"/>
      <c r="J191" s="361"/>
      <c r="K191" s="361"/>
      <c r="L191" s="361"/>
      <c r="M191" s="361"/>
      <c r="N191" s="361"/>
      <c r="O191" s="361"/>
      <c r="P191" s="361"/>
      <c r="Q191" s="361"/>
      <c r="R191" s="361"/>
      <c r="S191" s="361"/>
      <c r="T191" s="361"/>
      <c r="U191" s="361"/>
      <c r="V191" s="361"/>
      <c r="W191" s="361"/>
      <c r="X191" s="361"/>
      <c r="Y191" s="361"/>
      <c r="Z191" s="361"/>
      <c r="AA191" s="361"/>
      <c r="AB191" s="361"/>
      <c r="AC191" s="361"/>
      <c r="AD191" s="361"/>
      <c r="AE191" s="361"/>
      <c r="AF191" s="361"/>
      <c r="AG191" s="361"/>
      <c r="AH191" s="361"/>
      <c r="AI191" s="361"/>
      <c r="AJ191" s="361"/>
      <c r="AK191" s="361"/>
      <c r="AL191" s="361"/>
      <c r="AM191" s="361"/>
      <c r="AN191" s="361"/>
      <c r="AO191" s="361"/>
      <c r="AP191" s="361"/>
      <c r="AQ191" s="361"/>
      <c r="AR191" s="361"/>
      <c r="AS191" s="361"/>
      <c r="AT191" s="361"/>
      <c r="AU191" s="361"/>
      <c r="AV191" s="361"/>
      <c r="AW191" s="361"/>
      <c r="AX191" s="361"/>
      <c r="AY191" s="361"/>
      <c r="AZ191" s="361"/>
      <c r="BA191" s="361"/>
      <c r="BB191" s="361"/>
      <c r="BC191" s="361"/>
      <c r="BD191" s="361"/>
      <c r="BE191" s="361"/>
      <c r="BF191" s="361"/>
      <c r="BG191" s="361"/>
      <c r="BH191" s="361"/>
      <c r="BI191" s="361"/>
      <c r="BJ191" s="361"/>
      <c r="BK191" s="361"/>
    </row>
    <row r="192" spans="3:63">
      <c r="C192" s="361"/>
      <c r="D192" s="361"/>
      <c r="E192" s="361"/>
      <c r="F192" s="361"/>
      <c r="G192" s="361"/>
      <c r="H192" s="361"/>
      <c r="I192" s="361"/>
      <c r="J192" s="361"/>
      <c r="K192" s="361"/>
      <c r="L192" s="361"/>
      <c r="M192" s="361"/>
      <c r="N192" s="361"/>
      <c r="O192" s="361"/>
      <c r="P192" s="361"/>
      <c r="Q192" s="361"/>
      <c r="R192" s="361"/>
      <c r="S192" s="361"/>
      <c r="T192" s="361"/>
      <c r="U192" s="361"/>
      <c r="V192" s="361"/>
      <c r="W192" s="361"/>
      <c r="X192" s="361"/>
      <c r="Y192" s="361"/>
      <c r="Z192" s="361"/>
      <c r="AA192" s="361"/>
      <c r="AB192" s="361"/>
      <c r="AC192" s="361"/>
      <c r="AD192" s="361"/>
      <c r="AE192" s="361"/>
      <c r="AF192" s="361"/>
      <c r="AG192" s="361"/>
      <c r="AH192" s="361"/>
      <c r="AI192" s="361"/>
      <c r="AJ192" s="361"/>
      <c r="AK192" s="361"/>
      <c r="AL192" s="361"/>
      <c r="AM192" s="361"/>
      <c r="AN192" s="361"/>
      <c r="AO192" s="361"/>
      <c r="AP192" s="361"/>
      <c r="AQ192" s="361"/>
      <c r="AR192" s="361"/>
      <c r="AS192" s="361"/>
      <c r="AT192" s="361"/>
      <c r="AU192" s="361"/>
      <c r="AV192" s="361"/>
      <c r="AW192" s="361"/>
      <c r="AX192" s="361"/>
      <c r="AY192" s="361"/>
      <c r="AZ192" s="361"/>
      <c r="BA192" s="361"/>
      <c r="BB192" s="361"/>
      <c r="BC192" s="361"/>
      <c r="BD192" s="361"/>
      <c r="BE192" s="361"/>
      <c r="BF192" s="361"/>
      <c r="BG192" s="361"/>
      <c r="BH192" s="361"/>
      <c r="BI192" s="361"/>
      <c r="BJ192" s="361"/>
      <c r="BK192" s="361"/>
    </row>
    <row r="193" spans="3:63">
      <c r="C193" s="361"/>
      <c r="D193" s="361"/>
      <c r="E193" s="361"/>
      <c r="F193" s="361"/>
      <c r="G193" s="361"/>
      <c r="H193" s="361"/>
      <c r="I193" s="361"/>
      <c r="J193" s="361"/>
      <c r="K193" s="361"/>
      <c r="L193" s="361"/>
      <c r="M193" s="361"/>
      <c r="N193" s="361"/>
      <c r="O193" s="361"/>
      <c r="P193" s="361"/>
      <c r="Q193" s="361"/>
      <c r="R193" s="361"/>
      <c r="S193" s="361"/>
      <c r="T193" s="361"/>
      <c r="U193" s="361"/>
      <c r="V193" s="361"/>
      <c r="W193" s="361"/>
      <c r="X193" s="361"/>
      <c r="Y193" s="361"/>
      <c r="Z193" s="361"/>
      <c r="AA193" s="361"/>
      <c r="AB193" s="361"/>
      <c r="AC193" s="361"/>
      <c r="AD193" s="361"/>
      <c r="AE193" s="361"/>
      <c r="AF193" s="361"/>
      <c r="AG193" s="361"/>
      <c r="AH193" s="361"/>
      <c r="AI193" s="361"/>
      <c r="AJ193" s="361"/>
      <c r="AK193" s="361"/>
      <c r="AL193" s="361"/>
      <c r="AM193" s="361"/>
      <c r="AN193" s="361"/>
      <c r="AO193" s="361"/>
      <c r="AP193" s="361"/>
      <c r="AQ193" s="361"/>
      <c r="AR193" s="361"/>
      <c r="AS193" s="361"/>
      <c r="AT193" s="361"/>
      <c r="AU193" s="361"/>
      <c r="AV193" s="361"/>
      <c r="AW193" s="361"/>
      <c r="AX193" s="361"/>
      <c r="AY193" s="361"/>
      <c r="AZ193" s="361"/>
      <c r="BA193" s="361"/>
      <c r="BB193" s="361"/>
      <c r="BC193" s="361"/>
      <c r="BD193" s="361"/>
      <c r="BE193" s="361"/>
      <c r="BF193" s="361"/>
      <c r="BG193" s="361"/>
      <c r="BH193" s="361"/>
      <c r="BI193" s="361"/>
      <c r="BJ193" s="361"/>
      <c r="BK193" s="361"/>
    </row>
    <row r="194" spans="3:63">
      <c r="C194" s="361"/>
      <c r="D194" s="361"/>
      <c r="E194" s="361"/>
      <c r="F194" s="361"/>
      <c r="G194" s="361"/>
      <c r="H194" s="361"/>
      <c r="I194" s="361"/>
      <c r="J194" s="361"/>
      <c r="K194" s="361"/>
      <c r="L194" s="361"/>
      <c r="M194" s="361"/>
      <c r="N194" s="361"/>
      <c r="O194" s="361"/>
      <c r="P194" s="361"/>
      <c r="Q194" s="361"/>
      <c r="R194" s="361"/>
      <c r="S194" s="361"/>
      <c r="T194" s="361"/>
      <c r="U194" s="361"/>
      <c r="V194" s="361"/>
      <c r="W194" s="361"/>
      <c r="X194" s="361"/>
      <c r="Y194" s="361"/>
      <c r="Z194" s="361"/>
      <c r="AA194" s="361"/>
      <c r="AB194" s="361"/>
      <c r="AC194" s="361"/>
      <c r="AD194" s="361"/>
      <c r="AE194" s="361"/>
      <c r="AF194" s="361"/>
      <c r="AG194" s="361"/>
      <c r="AH194" s="361"/>
      <c r="AI194" s="361"/>
      <c r="AJ194" s="361"/>
      <c r="AK194" s="361"/>
      <c r="AL194" s="361"/>
      <c r="AM194" s="361"/>
      <c r="AN194" s="361"/>
      <c r="AO194" s="361"/>
      <c r="AP194" s="361"/>
      <c r="AQ194" s="361"/>
      <c r="AR194" s="361"/>
      <c r="AS194" s="361"/>
      <c r="AT194" s="361"/>
      <c r="AU194" s="361"/>
      <c r="AV194" s="361"/>
      <c r="AW194" s="361"/>
      <c r="AX194" s="361"/>
      <c r="AY194" s="361"/>
      <c r="AZ194" s="361"/>
      <c r="BA194" s="361"/>
      <c r="BB194" s="361"/>
      <c r="BC194" s="361"/>
      <c r="BD194" s="361"/>
      <c r="BE194" s="361"/>
      <c r="BF194" s="361"/>
      <c r="BG194" s="361"/>
      <c r="BH194" s="361"/>
      <c r="BI194" s="361"/>
      <c r="BJ194" s="361"/>
      <c r="BK194" s="361"/>
    </row>
    <row r="195" spans="3:63">
      <c r="C195" s="361"/>
      <c r="D195" s="361"/>
      <c r="E195" s="361"/>
      <c r="F195" s="361"/>
      <c r="G195" s="361"/>
      <c r="H195" s="361"/>
      <c r="I195" s="361"/>
      <c r="J195" s="361"/>
      <c r="K195" s="361"/>
      <c r="L195" s="361"/>
      <c r="M195" s="361"/>
      <c r="N195" s="361"/>
      <c r="O195" s="361"/>
      <c r="P195" s="361"/>
      <c r="Q195" s="361"/>
      <c r="R195" s="361"/>
      <c r="S195" s="361"/>
      <c r="T195" s="361"/>
      <c r="U195" s="361"/>
      <c r="V195" s="361"/>
      <c r="W195" s="361"/>
      <c r="X195" s="361"/>
      <c r="Y195" s="361"/>
      <c r="Z195" s="361"/>
      <c r="AA195" s="361"/>
      <c r="AB195" s="361"/>
      <c r="AC195" s="361"/>
      <c r="AD195" s="361"/>
      <c r="AE195" s="361"/>
      <c r="AF195" s="361"/>
      <c r="AG195" s="361"/>
      <c r="AH195" s="361"/>
      <c r="AI195" s="361"/>
      <c r="AJ195" s="361"/>
      <c r="AK195" s="361"/>
      <c r="AL195" s="361"/>
      <c r="AM195" s="361"/>
      <c r="AN195" s="361"/>
      <c r="AO195" s="361"/>
      <c r="AP195" s="361"/>
      <c r="AQ195" s="361"/>
      <c r="AR195" s="361"/>
      <c r="AS195" s="361"/>
      <c r="AT195" s="361"/>
      <c r="AU195" s="361"/>
      <c r="AV195" s="361"/>
      <c r="AW195" s="361"/>
      <c r="AX195" s="361"/>
      <c r="AY195" s="361"/>
      <c r="AZ195" s="361"/>
      <c r="BA195" s="361"/>
      <c r="BB195" s="361"/>
      <c r="BC195" s="361"/>
      <c r="BD195" s="361"/>
      <c r="BE195" s="361"/>
      <c r="BF195" s="361"/>
      <c r="BG195" s="361"/>
      <c r="BH195" s="361"/>
      <c r="BI195" s="361"/>
      <c r="BJ195" s="361"/>
      <c r="BK195" s="361"/>
    </row>
    <row r="196" spans="3:63">
      <c r="C196" s="361"/>
      <c r="D196" s="361"/>
      <c r="E196" s="361"/>
      <c r="F196" s="361"/>
      <c r="G196" s="361"/>
      <c r="H196" s="361"/>
      <c r="I196" s="361"/>
      <c r="J196" s="361"/>
      <c r="K196" s="361"/>
      <c r="L196" s="361"/>
      <c r="M196" s="361"/>
      <c r="N196" s="361"/>
      <c r="O196" s="361"/>
      <c r="P196" s="361"/>
      <c r="Q196" s="361"/>
      <c r="R196" s="361"/>
      <c r="S196" s="361"/>
      <c r="T196" s="361"/>
      <c r="U196" s="361"/>
      <c r="V196" s="361"/>
      <c r="W196" s="361"/>
      <c r="X196" s="361"/>
      <c r="Y196" s="361"/>
      <c r="Z196" s="361"/>
      <c r="AA196" s="361"/>
      <c r="AB196" s="361"/>
      <c r="AC196" s="361"/>
      <c r="AD196" s="361"/>
      <c r="AE196" s="361"/>
      <c r="AF196" s="361"/>
      <c r="AG196" s="361"/>
      <c r="AH196" s="361"/>
      <c r="AI196" s="361"/>
      <c r="AJ196" s="361"/>
      <c r="AK196" s="361"/>
      <c r="AL196" s="361"/>
      <c r="AM196" s="361"/>
      <c r="AN196" s="361"/>
      <c r="AO196" s="361"/>
      <c r="AP196" s="361"/>
      <c r="AQ196" s="361"/>
      <c r="AR196" s="361"/>
      <c r="AS196" s="361"/>
      <c r="AT196" s="361"/>
      <c r="AU196" s="361"/>
      <c r="AV196" s="361"/>
      <c r="AW196" s="361"/>
      <c r="AX196" s="361"/>
      <c r="AY196" s="361"/>
      <c r="AZ196" s="361"/>
      <c r="BA196" s="361"/>
      <c r="BB196" s="361"/>
      <c r="BC196" s="361"/>
      <c r="BD196" s="361"/>
      <c r="BE196" s="361"/>
      <c r="BF196" s="361"/>
      <c r="BG196" s="361"/>
      <c r="BH196" s="361"/>
      <c r="BI196" s="361"/>
      <c r="BJ196" s="361"/>
      <c r="BK196" s="361"/>
    </row>
    <row r="197" spans="3:63">
      <c r="C197" s="361"/>
      <c r="D197" s="361"/>
      <c r="E197" s="361"/>
      <c r="F197" s="361"/>
      <c r="G197" s="361"/>
      <c r="H197" s="361"/>
      <c r="I197" s="361"/>
      <c r="J197" s="361"/>
      <c r="K197" s="361"/>
      <c r="L197" s="361"/>
      <c r="M197" s="361"/>
      <c r="N197" s="361"/>
      <c r="O197" s="361"/>
      <c r="P197" s="361"/>
      <c r="Q197" s="361"/>
      <c r="R197" s="361"/>
      <c r="S197" s="361"/>
      <c r="T197" s="361"/>
      <c r="U197" s="361"/>
      <c r="V197" s="361"/>
      <c r="W197" s="361"/>
      <c r="X197" s="361"/>
      <c r="Y197" s="361"/>
      <c r="Z197" s="361"/>
      <c r="AA197" s="361"/>
      <c r="AB197" s="361"/>
      <c r="AC197" s="361"/>
      <c r="AD197" s="361"/>
      <c r="AE197" s="361"/>
      <c r="AF197" s="361"/>
      <c r="AG197" s="361"/>
      <c r="AH197" s="361"/>
      <c r="AI197" s="361"/>
      <c r="AJ197" s="361"/>
      <c r="AK197" s="361"/>
      <c r="AL197" s="361"/>
      <c r="AM197" s="361"/>
      <c r="AN197" s="361"/>
      <c r="AO197" s="361"/>
      <c r="AP197" s="361"/>
      <c r="AQ197" s="361"/>
      <c r="AR197" s="361"/>
      <c r="AS197" s="361"/>
      <c r="AT197" s="361"/>
      <c r="AU197" s="361"/>
      <c r="AV197" s="361"/>
      <c r="AW197" s="361"/>
      <c r="AX197" s="361"/>
      <c r="AY197" s="361"/>
      <c r="AZ197" s="361"/>
      <c r="BA197" s="361"/>
      <c r="BB197" s="361"/>
      <c r="BC197" s="361"/>
      <c r="BD197" s="361"/>
      <c r="BE197" s="361"/>
      <c r="BF197" s="361"/>
      <c r="BG197" s="361"/>
      <c r="BH197" s="361"/>
      <c r="BI197" s="361"/>
      <c r="BJ197" s="361"/>
      <c r="BK197" s="361"/>
    </row>
    <row r="198" spans="3:63">
      <c r="C198" s="361"/>
      <c r="D198" s="361"/>
      <c r="E198" s="361"/>
      <c r="F198" s="361"/>
      <c r="G198" s="361"/>
      <c r="H198" s="361"/>
      <c r="I198" s="361"/>
      <c r="J198" s="361"/>
      <c r="K198" s="361"/>
      <c r="L198" s="361"/>
      <c r="M198" s="361"/>
      <c r="N198" s="361"/>
      <c r="O198" s="361"/>
      <c r="P198" s="361"/>
      <c r="Q198" s="361"/>
      <c r="R198" s="361"/>
      <c r="S198" s="361"/>
      <c r="T198" s="361"/>
      <c r="U198" s="361"/>
      <c r="V198" s="361"/>
      <c r="W198" s="361"/>
      <c r="X198" s="361"/>
      <c r="Y198" s="361"/>
      <c r="Z198" s="361"/>
      <c r="AA198" s="361"/>
      <c r="AB198" s="361"/>
      <c r="AC198" s="361"/>
      <c r="AD198" s="361"/>
      <c r="AE198" s="361"/>
      <c r="AF198" s="361"/>
      <c r="AG198" s="361"/>
      <c r="AH198" s="361"/>
      <c r="AI198" s="361"/>
      <c r="AJ198" s="361"/>
      <c r="AK198" s="361"/>
      <c r="AL198" s="361"/>
      <c r="AM198" s="361"/>
      <c r="AN198" s="361"/>
      <c r="AO198" s="361"/>
      <c r="AP198" s="361"/>
      <c r="AQ198" s="361"/>
      <c r="AR198" s="361"/>
      <c r="AS198" s="361"/>
      <c r="AT198" s="361"/>
      <c r="AU198" s="361"/>
      <c r="AV198" s="361"/>
      <c r="AW198" s="361"/>
      <c r="AX198" s="361"/>
      <c r="AY198" s="361"/>
      <c r="AZ198" s="361"/>
      <c r="BA198" s="361"/>
      <c r="BB198" s="361"/>
      <c r="BC198" s="361"/>
      <c r="BD198" s="361"/>
      <c r="BE198" s="361"/>
      <c r="BF198" s="361"/>
      <c r="BG198" s="361"/>
      <c r="BH198" s="361"/>
      <c r="BI198" s="361"/>
      <c r="BJ198" s="361"/>
      <c r="BK198" s="361"/>
    </row>
    <row r="199" spans="3:63">
      <c r="C199" s="361"/>
      <c r="D199" s="361"/>
      <c r="E199" s="361"/>
      <c r="F199" s="361"/>
      <c r="G199" s="361"/>
      <c r="H199" s="361"/>
      <c r="I199" s="361"/>
      <c r="J199" s="361"/>
      <c r="K199" s="361"/>
      <c r="L199" s="361"/>
      <c r="M199" s="361"/>
      <c r="N199" s="361"/>
      <c r="O199" s="361"/>
      <c r="P199" s="361"/>
      <c r="Q199" s="361"/>
      <c r="R199" s="361"/>
      <c r="S199" s="361"/>
      <c r="T199" s="361"/>
      <c r="U199" s="361"/>
      <c r="V199" s="361"/>
      <c r="W199" s="361"/>
      <c r="X199" s="361"/>
      <c r="Y199" s="361"/>
      <c r="Z199" s="361"/>
      <c r="AA199" s="361"/>
      <c r="AB199" s="361"/>
      <c r="AC199" s="361"/>
      <c r="AD199" s="361"/>
      <c r="AE199" s="361"/>
      <c r="AF199" s="361"/>
      <c r="AG199" s="361"/>
      <c r="AH199" s="361"/>
      <c r="AI199" s="361"/>
      <c r="AJ199" s="361"/>
      <c r="AK199" s="361"/>
      <c r="AL199" s="361"/>
      <c r="AM199" s="361"/>
      <c r="AN199" s="361"/>
      <c r="AO199" s="361"/>
      <c r="AP199" s="361"/>
      <c r="AQ199" s="361"/>
      <c r="AR199" s="361"/>
      <c r="AS199" s="361"/>
      <c r="AT199" s="361"/>
      <c r="AU199" s="361"/>
      <c r="AV199" s="361"/>
      <c r="AW199" s="361"/>
      <c r="AX199" s="361"/>
      <c r="AY199" s="361"/>
      <c r="AZ199" s="361"/>
      <c r="BA199" s="361"/>
      <c r="BB199" s="361"/>
      <c r="BC199" s="361"/>
      <c r="BD199" s="361"/>
      <c r="BE199" s="361"/>
      <c r="BF199" s="361"/>
      <c r="BG199" s="361"/>
      <c r="BH199" s="361"/>
      <c r="BI199" s="361"/>
      <c r="BJ199" s="361"/>
      <c r="BK199" s="361"/>
    </row>
    <row r="200" spans="3:63">
      <c r="C200" s="361"/>
      <c r="D200" s="361"/>
      <c r="E200" s="361"/>
      <c r="F200" s="361"/>
      <c r="G200" s="361"/>
      <c r="H200" s="361"/>
      <c r="I200" s="361"/>
      <c r="J200" s="361"/>
      <c r="K200" s="361"/>
      <c r="L200" s="361"/>
      <c r="M200" s="361"/>
      <c r="N200" s="361"/>
      <c r="O200" s="361"/>
      <c r="P200" s="361"/>
      <c r="Q200" s="361"/>
      <c r="R200" s="361"/>
      <c r="S200" s="361"/>
      <c r="T200" s="361"/>
      <c r="U200" s="361"/>
      <c r="V200" s="361"/>
      <c r="W200" s="361"/>
      <c r="X200" s="361"/>
      <c r="Y200" s="361"/>
      <c r="Z200" s="361"/>
      <c r="AA200" s="361"/>
      <c r="AB200" s="361"/>
      <c r="AC200" s="361"/>
      <c r="AD200" s="361"/>
      <c r="AE200" s="361"/>
      <c r="AF200" s="361"/>
      <c r="AG200" s="361"/>
      <c r="AH200" s="361"/>
      <c r="AI200" s="361"/>
      <c r="AJ200" s="361"/>
      <c r="AK200" s="361"/>
      <c r="AL200" s="361"/>
      <c r="AM200" s="361"/>
      <c r="AN200" s="361"/>
      <c r="AO200" s="361"/>
      <c r="AP200" s="361"/>
      <c r="AQ200" s="361"/>
      <c r="AR200" s="361"/>
      <c r="AS200" s="361"/>
      <c r="AT200" s="361"/>
      <c r="AU200" s="361"/>
      <c r="AV200" s="361"/>
      <c r="AW200" s="361"/>
      <c r="AX200" s="361"/>
      <c r="AY200" s="361"/>
      <c r="AZ200" s="361"/>
      <c r="BA200" s="361"/>
      <c r="BB200" s="361"/>
      <c r="BC200" s="361"/>
      <c r="BD200" s="361"/>
      <c r="BE200" s="361"/>
      <c r="BF200" s="361"/>
      <c r="BG200" s="361"/>
      <c r="BH200" s="361"/>
      <c r="BI200" s="361"/>
      <c r="BJ200" s="361"/>
      <c r="BK200" s="361"/>
    </row>
    <row r="201" spans="3:63">
      <c r="C201" s="361"/>
      <c r="D201" s="361"/>
      <c r="E201" s="361"/>
      <c r="F201" s="361"/>
      <c r="G201" s="361"/>
      <c r="H201" s="361"/>
      <c r="I201" s="361"/>
      <c r="J201" s="361"/>
      <c r="K201" s="361"/>
      <c r="L201" s="361"/>
      <c r="M201" s="361"/>
      <c r="N201" s="361"/>
      <c r="O201" s="361"/>
      <c r="P201" s="361"/>
      <c r="Q201" s="361"/>
      <c r="R201" s="361"/>
      <c r="S201" s="361"/>
      <c r="T201" s="361"/>
      <c r="U201" s="361"/>
      <c r="V201" s="361"/>
      <c r="W201" s="361"/>
      <c r="X201" s="361"/>
      <c r="Y201" s="361"/>
      <c r="Z201" s="361"/>
      <c r="AA201" s="361"/>
      <c r="AB201" s="361"/>
      <c r="AC201" s="361"/>
      <c r="AD201" s="361"/>
      <c r="AE201" s="361"/>
      <c r="AF201" s="361"/>
      <c r="AG201" s="361"/>
      <c r="AH201" s="361"/>
      <c r="AI201" s="361"/>
      <c r="AJ201" s="361"/>
      <c r="AK201" s="361"/>
      <c r="AL201" s="361"/>
      <c r="AM201" s="361"/>
      <c r="AN201" s="361"/>
      <c r="AO201" s="361"/>
      <c r="AP201" s="361"/>
      <c r="AQ201" s="361"/>
      <c r="AR201" s="361"/>
      <c r="AS201" s="361"/>
      <c r="AT201" s="361"/>
      <c r="AU201" s="361"/>
      <c r="AV201" s="361"/>
      <c r="AW201" s="361"/>
      <c r="AX201" s="361"/>
      <c r="AY201" s="361"/>
      <c r="AZ201" s="361"/>
      <c r="BA201" s="361"/>
      <c r="BB201" s="361"/>
      <c r="BC201" s="361"/>
      <c r="BD201" s="361"/>
      <c r="BE201" s="361"/>
      <c r="BF201" s="361"/>
      <c r="BG201" s="361"/>
      <c r="BH201" s="361"/>
      <c r="BI201" s="361"/>
      <c r="BJ201" s="361"/>
      <c r="BK201" s="361"/>
    </row>
    <row r="202" spans="3:63">
      <c r="C202" s="361"/>
      <c r="D202" s="361"/>
      <c r="E202" s="361"/>
      <c r="F202" s="361"/>
      <c r="G202" s="361"/>
      <c r="H202" s="361"/>
      <c r="I202" s="361"/>
      <c r="J202" s="361"/>
      <c r="K202" s="361"/>
      <c r="L202" s="361"/>
      <c r="M202" s="361"/>
      <c r="N202" s="361"/>
      <c r="O202" s="361"/>
      <c r="P202" s="361"/>
      <c r="Q202" s="361"/>
      <c r="R202" s="361"/>
      <c r="S202" s="361"/>
      <c r="T202" s="361"/>
      <c r="U202" s="361"/>
      <c r="V202" s="361"/>
      <c r="W202" s="361"/>
      <c r="X202" s="361"/>
      <c r="Y202" s="361"/>
      <c r="Z202" s="361"/>
      <c r="AA202" s="361"/>
      <c r="AB202" s="361"/>
      <c r="AC202" s="361"/>
      <c r="AD202" s="361"/>
      <c r="AE202" s="361"/>
      <c r="AF202" s="361"/>
      <c r="AG202" s="361"/>
      <c r="AH202" s="361"/>
      <c r="AI202" s="361"/>
      <c r="AJ202" s="361"/>
      <c r="AK202" s="361"/>
      <c r="AL202" s="361"/>
      <c r="AM202" s="361"/>
      <c r="AN202" s="361"/>
      <c r="AO202" s="361"/>
      <c r="AP202" s="361"/>
      <c r="AQ202" s="361"/>
      <c r="AR202" s="361"/>
      <c r="AS202" s="361"/>
      <c r="AT202" s="361"/>
      <c r="AU202" s="361"/>
      <c r="AV202" s="361"/>
      <c r="AW202" s="361"/>
      <c r="AX202" s="361"/>
      <c r="AY202" s="361"/>
      <c r="AZ202" s="361"/>
      <c r="BA202" s="361"/>
      <c r="BB202" s="361"/>
      <c r="BC202" s="361"/>
      <c r="BD202" s="361"/>
      <c r="BE202" s="361"/>
      <c r="BF202" s="361"/>
      <c r="BG202" s="361"/>
      <c r="BH202" s="361"/>
      <c r="BI202" s="361"/>
      <c r="BJ202" s="361"/>
      <c r="BK202" s="361"/>
    </row>
    <row r="203" spans="3:63">
      <c r="C203" s="361"/>
      <c r="D203" s="361"/>
      <c r="E203" s="361"/>
      <c r="F203" s="361"/>
      <c r="G203" s="361"/>
      <c r="H203" s="361"/>
      <c r="I203" s="361"/>
      <c r="J203" s="361"/>
      <c r="K203" s="361"/>
      <c r="L203" s="361"/>
      <c r="M203" s="361"/>
      <c r="N203" s="361"/>
      <c r="O203" s="361"/>
      <c r="P203" s="361"/>
      <c r="Q203" s="361"/>
      <c r="R203" s="361"/>
      <c r="S203" s="361"/>
      <c r="T203" s="361"/>
      <c r="U203" s="361"/>
      <c r="V203" s="361"/>
      <c r="W203" s="361"/>
      <c r="X203" s="361"/>
      <c r="Y203" s="361"/>
      <c r="Z203" s="361"/>
      <c r="AA203" s="361"/>
      <c r="AB203" s="361"/>
      <c r="AC203" s="361"/>
      <c r="AD203" s="361"/>
      <c r="AE203" s="361"/>
      <c r="AF203" s="361"/>
      <c r="AG203" s="361"/>
      <c r="AH203" s="361"/>
      <c r="AI203" s="361"/>
      <c r="AJ203" s="361"/>
      <c r="AK203" s="361"/>
      <c r="AL203" s="361"/>
      <c r="AM203" s="361"/>
      <c r="AN203" s="361"/>
      <c r="AO203" s="361"/>
      <c r="AP203" s="361"/>
      <c r="AQ203" s="361"/>
      <c r="AR203" s="361"/>
      <c r="AS203" s="361"/>
      <c r="AT203" s="361"/>
      <c r="AU203" s="361"/>
      <c r="AV203" s="361"/>
      <c r="AW203" s="361"/>
      <c r="AX203" s="361"/>
      <c r="AY203" s="361"/>
      <c r="AZ203" s="361"/>
      <c r="BA203" s="361"/>
      <c r="BB203" s="361"/>
      <c r="BC203" s="361"/>
      <c r="BD203" s="361"/>
      <c r="BE203" s="361"/>
      <c r="BF203" s="361"/>
      <c r="BG203" s="361"/>
      <c r="BH203" s="361"/>
      <c r="BI203" s="361"/>
      <c r="BJ203" s="361"/>
      <c r="BK203" s="361"/>
    </row>
    <row r="204" spans="3:63">
      <c r="C204" s="361"/>
      <c r="D204" s="361"/>
      <c r="E204" s="361"/>
      <c r="F204" s="361"/>
      <c r="G204" s="361"/>
      <c r="H204" s="361"/>
      <c r="I204" s="361"/>
      <c r="J204" s="361"/>
      <c r="K204" s="361"/>
      <c r="L204" s="361"/>
      <c r="M204" s="361"/>
      <c r="N204" s="361"/>
      <c r="O204" s="361"/>
      <c r="P204" s="361"/>
      <c r="Q204" s="361"/>
      <c r="R204" s="361"/>
      <c r="S204" s="361"/>
      <c r="T204" s="361"/>
      <c r="U204" s="361"/>
      <c r="V204" s="361"/>
      <c r="W204" s="361"/>
      <c r="X204" s="361"/>
      <c r="Y204" s="361"/>
      <c r="Z204" s="361"/>
      <c r="AA204" s="361"/>
      <c r="AB204" s="361"/>
      <c r="AC204" s="361"/>
      <c r="AD204" s="361"/>
      <c r="AE204" s="361"/>
      <c r="AF204" s="361"/>
      <c r="AG204" s="361"/>
      <c r="AH204" s="361"/>
      <c r="AI204" s="361"/>
      <c r="AJ204" s="361"/>
      <c r="AK204" s="361"/>
      <c r="AL204" s="361"/>
      <c r="AM204" s="361"/>
      <c r="AN204" s="361"/>
      <c r="AO204" s="361"/>
      <c r="AP204" s="361"/>
      <c r="AQ204" s="361"/>
      <c r="AR204" s="361"/>
      <c r="AS204" s="361"/>
      <c r="AT204" s="361"/>
      <c r="AU204" s="361"/>
      <c r="AV204" s="361"/>
      <c r="AW204" s="361"/>
      <c r="AX204" s="361"/>
      <c r="AY204" s="361"/>
      <c r="AZ204" s="361"/>
      <c r="BA204" s="361"/>
      <c r="BB204" s="361"/>
      <c r="BC204" s="361"/>
      <c r="BD204" s="361"/>
      <c r="BE204" s="361"/>
      <c r="BF204" s="361"/>
      <c r="BG204" s="361"/>
      <c r="BH204" s="361"/>
      <c r="BI204" s="361"/>
      <c r="BJ204" s="361"/>
      <c r="BK204" s="361"/>
    </row>
    <row r="205" spans="3:63">
      <c r="C205" s="361"/>
      <c r="D205" s="361"/>
      <c r="E205" s="361"/>
      <c r="F205" s="361"/>
      <c r="G205" s="361"/>
      <c r="H205" s="361"/>
      <c r="I205" s="361"/>
      <c r="J205" s="361"/>
      <c r="K205" s="361"/>
      <c r="L205" s="361"/>
      <c r="M205" s="361"/>
      <c r="N205" s="361"/>
      <c r="O205" s="361"/>
      <c r="P205" s="361"/>
      <c r="Q205" s="361"/>
      <c r="R205" s="361"/>
      <c r="S205" s="361"/>
      <c r="T205" s="361"/>
      <c r="U205" s="361"/>
      <c r="V205" s="361"/>
      <c r="W205" s="361"/>
      <c r="X205" s="361"/>
      <c r="Y205" s="361"/>
      <c r="Z205" s="361"/>
      <c r="AA205" s="361"/>
      <c r="AB205" s="361"/>
      <c r="AC205" s="361"/>
      <c r="AD205" s="361"/>
      <c r="AE205" s="361"/>
      <c r="AF205" s="361"/>
      <c r="AG205" s="361"/>
      <c r="AH205" s="361"/>
      <c r="AI205" s="361"/>
      <c r="AJ205" s="361"/>
      <c r="AK205" s="361"/>
      <c r="AL205" s="361"/>
      <c r="AM205" s="361"/>
      <c r="AN205" s="361"/>
      <c r="AO205" s="361"/>
      <c r="AP205" s="361"/>
      <c r="AQ205" s="361"/>
      <c r="AR205" s="361"/>
      <c r="AS205" s="361"/>
      <c r="AT205" s="361"/>
      <c r="AU205" s="361"/>
      <c r="AV205" s="361"/>
      <c r="AW205" s="361"/>
      <c r="AX205" s="361"/>
      <c r="AY205" s="361"/>
      <c r="AZ205" s="361"/>
      <c r="BA205" s="361"/>
      <c r="BB205" s="361"/>
      <c r="BC205" s="361"/>
      <c r="BD205" s="361"/>
      <c r="BE205" s="361"/>
      <c r="BF205" s="361"/>
      <c r="BG205" s="361"/>
      <c r="BH205" s="361"/>
      <c r="BI205" s="361"/>
      <c r="BJ205" s="361"/>
      <c r="BK205" s="361"/>
    </row>
    <row r="206" spans="3:63">
      <c r="C206" s="361"/>
      <c r="D206" s="361"/>
      <c r="E206" s="361"/>
      <c r="F206" s="361"/>
      <c r="G206" s="361"/>
      <c r="H206" s="361"/>
      <c r="I206" s="361"/>
      <c r="J206" s="361"/>
      <c r="K206" s="361"/>
      <c r="L206" s="361"/>
      <c r="M206" s="361"/>
      <c r="N206" s="361"/>
      <c r="O206" s="361"/>
      <c r="P206" s="361"/>
      <c r="Q206" s="361"/>
      <c r="R206" s="361"/>
      <c r="S206" s="361"/>
      <c r="T206" s="361"/>
      <c r="U206" s="361"/>
      <c r="V206" s="361"/>
      <c r="W206" s="361"/>
      <c r="X206" s="361"/>
      <c r="Y206" s="361"/>
      <c r="Z206" s="361"/>
      <c r="AA206" s="361"/>
      <c r="AB206" s="361"/>
      <c r="AC206" s="361"/>
      <c r="AD206" s="361"/>
      <c r="AE206" s="361"/>
      <c r="AF206" s="361"/>
      <c r="AG206" s="361"/>
      <c r="AH206" s="361"/>
      <c r="AI206" s="361"/>
      <c r="AJ206" s="361"/>
      <c r="AK206" s="361"/>
      <c r="AL206" s="361"/>
      <c r="AM206" s="361"/>
      <c r="AN206" s="361"/>
      <c r="AO206" s="361"/>
      <c r="AP206" s="361"/>
      <c r="AQ206" s="361"/>
      <c r="AR206" s="361"/>
      <c r="AS206" s="361"/>
      <c r="AT206" s="361"/>
      <c r="AU206" s="361"/>
      <c r="AV206" s="361"/>
      <c r="AW206" s="361"/>
      <c r="AX206" s="361"/>
      <c r="AY206" s="361"/>
      <c r="AZ206" s="361"/>
      <c r="BA206" s="361"/>
      <c r="BB206" s="361"/>
      <c r="BC206" s="361"/>
      <c r="BD206" s="361"/>
      <c r="BE206" s="361"/>
      <c r="BF206" s="361"/>
      <c r="BG206" s="361"/>
      <c r="BH206" s="361"/>
      <c r="BI206" s="361"/>
      <c r="BJ206" s="361"/>
      <c r="BK206" s="361"/>
    </row>
    <row r="207" spans="3:63">
      <c r="C207" s="361"/>
      <c r="D207" s="361"/>
      <c r="E207" s="361"/>
      <c r="F207" s="361"/>
      <c r="G207" s="361"/>
      <c r="H207" s="361"/>
      <c r="I207" s="361"/>
      <c r="J207" s="361"/>
      <c r="K207" s="361"/>
      <c r="L207" s="361"/>
      <c r="M207" s="361"/>
      <c r="N207" s="361"/>
      <c r="O207" s="361"/>
      <c r="P207" s="361"/>
      <c r="Q207" s="361"/>
      <c r="R207" s="361"/>
      <c r="S207" s="361"/>
      <c r="T207" s="361"/>
      <c r="U207" s="361"/>
      <c r="V207" s="361"/>
      <c r="W207" s="361"/>
      <c r="X207" s="361"/>
      <c r="Y207" s="361"/>
      <c r="Z207" s="361"/>
      <c r="AA207" s="361"/>
      <c r="AB207" s="361"/>
      <c r="AC207" s="361"/>
      <c r="AD207" s="361"/>
      <c r="AE207" s="361"/>
      <c r="AF207" s="361"/>
      <c r="AG207" s="361"/>
      <c r="AH207" s="361"/>
      <c r="AI207" s="361"/>
      <c r="AJ207" s="361"/>
      <c r="AK207" s="361"/>
      <c r="AL207" s="361"/>
      <c r="AM207" s="361"/>
      <c r="AN207" s="361"/>
      <c r="AO207" s="361"/>
      <c r="AP207" s="361"/>
      <c r="AQ207" s="361"/>
      <c r="AR207" s="361"/>
      <c r="AS207" s="361"/>
      <c r="AT207" s="361"/>
      <c r="AU207" s="361"/>
      <c r="AV207" s="361"/>
      <c r="AW207" s="361"/>
      <c r="AX207" s="361"/>
      <c r="AY207" s="361"/>
      <c r="AZ207" s="361"/>
      <c r="BA207" s="361"/>
      <c r="BB207" s="361"/>
      <c r="BC207" s="361"/>
      <c r="BD207" s="361"/>
      <c r="BE207" s="361"/>
      <c r="BF207" s="361"/>
      <c r="BG207" s="361"/>
      <c r="BH207" s="361"/>
      <c r="BI207" s="361"/>
      <c r="BJ207" s="361"/>
      <c r="BK207" s="361"/>
    </row>
    <row r="208" spans="3:63">
      <c r="C208" s="361"/>
      <c r="D208" s="361"/>
      <c r="E208" s="361"/>
      <c r="F208" s="361"/>
      <c r="G208" s="361"/>
      <c r="H208" s="361"/>
      <c r="I208" s="361"/>
      <c r="J208" s="361"/>
      <c r="K208" s="361"/>
      <c r="L208" s="361"/>
      <c r="M208" s="361"/>
      <c r="N208" s="361"/>
      <c r="O208" s="361"/>
      <c r="P208" s="361"/>
      <c r="Q208" s="361"/>
      <c r="R208" s="361"/>
      <c r="S208" s="361"/>
      <c r="T208" s="361"/>
      <c r="U208" s="361"/>
      <c r="V208" s="361"/>
      <c r="W208" s="361"/>
      <c r="X208" s="361"/>
      <c r="Y208" s="361"/>
      <c r="Z208" s="361"/>
      <c r="AA208" s="361"/>
      <c r="AB208" s="361"/>
      <c r="AC208" s="361"/>
      <c r="AD208" s="361"/>
      <c r="AE208" s="361"/>
      <c r="AF208" s="361"/>
      <c r="AG208" s="361"/>
      <c r="AH208" s="361"/>
      <c r="AI208" s="361"/>
      <c r="AJ208" s="361"/>
      <c r="AK208" s="361"/>
      <c r="AL208" s="361"/>
      <c r="AM208" s="361"/>
      <c r="AN208" s="361"/>
      <c r="AO208" s="361"/>
      <c r="AP208" s="361"/>
      <c r="AQ208" s="361"/>
      <c r="AR208" s="361"/>
      <c r="AS208" s="361"/>
      <c r="AT208" s="361"/>
      <c r="AU208" s="361"/>
      <c r="AV208" s="361"/>
      <c r="AW208" s="361"/>
      <c r="AX208" s="361"/>
      <c r="AY208" s="361"/>
      <c r="AZ208" s="361"/>
      <c r="BA208" s="361"/>
      <c r="BB208" s="361"/>
      <c r="BC208" s="361"/>
      <c r="BD208" s="361"/>
      <c r="BE208" s="361"/>
      <c r="BF208" s="361"/>
      <c r="BG208" s="361"/>
      <c r="BH208" s="361"/>
      <c r="BI208" s="361"/>
      <c r="BJ208" s="361"/>
      <c r="BK208" s="361"/>
    </row>
    <row r="209" spans="3:63">
      <c r="C209" s="361"/>
      <c r="D209" s="361"/>
      <c r="E209" s="361"/>
      <c r="F209" s="361"/>
      <c r="G209" s="361"/>
      <c r="H209" s="361"/>
      <c r="I209" s="361"/>
      <c r="J209" s="361"/>
      <c r="K209" s="361"/>
      <c r="L209" s="361"/>
      <c r="M209" s="361"/>
      <c r="N209" s="361"/>
      <c r="O209" s="361"/>
      <c r="P209" s="361"/>
      <c r="Q209" s="361"/>
      <c r="R209" s="361"/>
      <c r="S209" s="361"/>
      <c r="T209" s="361"/>
      <c r="U209" s="361"/>
      <c r="V209" s="361"/>
      <c r="W209" s="361"/>
      <c r="X209" s="361"/>
      <c r="Y209" s="361"/>
      <c r="Z209" s="361"/>
      <c r="AA209" s="361"/>
      <c r="AB209" s="361"/>
      <c r="AC209" s="361"/>
      <c r="AD209" s="361"/>
      <c r="AE209" s="361"/>
      <c r="AF209" s="361"/>
      <c r="AG209" s="361"/>
      <c r="AH209" s="361"/>
      <c r="AI209" s="361"/>
      <c r="AJ209" s="361"/>
      <c r="AK209" s="361"/>
      <c r="AL209" s="361"/>
      <c r="AM209" s="361"/>
      <c r="AN209" s="361"/>
      <c r="AO209" s="361"/>
      <c r="AP209" s="361"/>
      <c r="AQ209" s="361"/>
      <c r="AR209" s="361"/>
      <c r="AS209" s="361"/>
      <c r="AT209" s="361"/>
      <c r="AU209" s="361"/>
      <c r="AV209" s="361"/>
      <c r="AW209" s="361"/>
      <c r="AX209" s="361"/>
      <c r="AY209" s="361"/>
      <c r="AZ209" s="361"/>
      <c r="BA209" s="361"/>
      <c r="BB209" s="361"/>
      <c r="BC209" s="361"/>
      <c r="BD209" s="361"/>
      <c r="BE209" s="361"/>
      <c r="BF209" s="361"/>
      <c r="BG209" s="361"/>
      <c r="BH209" s="361"/>
      <c r="BI209" s="361"/>
      <c r="BJ209" s="361"/>
      <c r="BK209" s="361"/>
    </row>
    <row r="210" spans="3:63">
      <c r="C210" s="361"/>
      <c r="D210" s="361"/>
      <c r="E210" s="361"/>
      <c r="F210" s="361"/>
      <c r="G210" s="361"/>
      <c r="H210" s="361"/>
      <c r="I210" s="361"/>
      <c r="J210" s="361"/>
      <c r="K210" s="361"/>
      <c r="L210" s="361"/>
      <c r="M210" s="361"/>
      <c r="N210" s="361"/>
      <c r="O210" s="361"/>
      <c r="P210" s="361"/>
      <c r="Q210" s="361"/>
      <c r="R210" s="361"/>
      <c r="S210" s="361"/>
      <c r="T210" s="361"/>
      <c r="U210" s="361"/>
      <c r="V210" s="361"/>
      <c r="W210" s="361"/>
      <c r="X210" s="361"/>
      <c r="Y210" s="361"/>
      <c r="Z210" s="361"/>
      <c r="AA210" s="361"/>
      <c r="AB210" s="361"/>
      <c r="AC210" s="361"/>
      <c r="AD210" s="361"/>
      <c r="AE210" s="361"/>
      <c r="AF210" s="361"/>
      <c r="AG210" s="361"/>
      <c r="AH210" s="361"/>
      <c r="AI210" s="361"/>
      <c r="AJ210" s="361"/>
      <c r="AK210" s="361"/>
      <c r="AL210" s="361"/>
      <c r="AM210" s="361"/>
      <c r="AN210" s="361"/>
      <c r="AO210" s="361"/>
      <c r="AP210" s="361"/>
      <c r="AQ210" s="361"/>
      <c r="AR210" s="361"/>
      <c r="AS210" s="361"/>
      <c r="AT210" s="361"/>
      <c r="AU210" s="361"/>
      <c r="AV210" s="361"/>
      <c r="AW210" s="361"/>
      <c r="AX210" s="361"/>
      <c r="AY210" s="361"/>
      <c r="AZ210" s="361"/>
      <c r="BA210" s="361"/>
      <c r="BB210" s="361"/>
      <c r="BC210" s="361"/>
      <c r="BD210" s="361"/>
      <c r="BE210" s="361"/>
      <c r="BF210" s="361"/>
      <c r="BG210" s="361"/>
      <c r="BH210" s="361"/>
      <c r="BI210" s="361"/>
      <c r="BJ210" s="361"/>
      <c r="BK210" s="361"/>
    </row>
    <row r="211" spans="3:63">
      <c r="C211" s="361"/>
      <c r="D211" s="361"/>
      <c r="E211" s="361"/>
      <c r="F211" s="361"/>
      <c r="G211" s="361"/>
      <c r="H211" s="361"/>
      <c r="I211" s="361"/>
      <c r="J211" s="361"/>
      <c r="K211" s="361"/>
      <c r="L211" s="361"/>
      <c r="M211" s="361"/>
      <c r="N211" s="361"/>
      <c r="O211" s="361"/>
      <c r="P211" s="361"/>
      <c r="Q211" s="361"/>
      <c r="R211" s="361"/>
      <c r="S211" s="361"/>
      <c r="T211" s="361"/>
      <c r="U211" s="361"/>
      <c r="V211" s="361"/>
      <c r="W211" s="361"/>
      <c r="X211" s="361"/>
      <c r="Y211" s="361"/>
      <c r="Z211" s="361"/>
      <c r="AA211" s="361"/>
      <c r="AB211" s="361"/>
      <c r="AC211" s="361"/>
      <c r="AD211" s="361"/>
      <c r="AE211" s="361"/>
      <c r="AF211" s="361"/>
      <c r="AG211" s="361"/>
      <c r="AH211" s="361"/>
      <c r="AI211" s="361"/>
      <c r="AJ211" s="361"/>
      <c r="AK211" s="361"/>
      <c r="AL211" s="361"/>
      <c r="AM211" s="361"/>
      <c r="AN211" s="361"/>
      <c r="AO211" s="361"/>
      <c r="AP211" s="361"/>
      <c r="AQ211" s="361"/>
      <c r="AR211" s="361"/>
      <c r="AS211" s="361"/>
      <c r="AT211" s="361"/>
      <c r="AU211" s="361"/>
      <c r="AV211" s="361"/>
      <c r="AW211" s="361"/>
      <c r="AX211" s="361"/>
      <c r="AY211" s="361"/>
      <c r="AZ211" s="361"/>
      <c r="BA211" s="361"/>
      <c r="BB211" s="361"/>
      <c r="BC211" s="361"/>
      <c r="BD211" s="361"/>
      <c r="BE211" s="361"/>
      <c r="BF211" s="361"/>
      <c r="BG211" s="361"/>
      <c r="BH211" s="361"/>
      <c r="BI211" s="361"/>
      <c r="BJ211" s="361"/>
      <c r="BK211" s="361"/>
    </row>
  </sheetData>
  <mergeCells count="25"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</mergeCells>
  <printOptions horizontalCentered="1"/>
  <pageMargins left="0.7" right="0.7" top="0.75" bottom="0.75" header="0.75" footer="0.75"/>
  <pageSetup firstPageNumber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zoomScaleNormal="100" workbookViewId="0">
      <selection activeCell="C9" sqref="C9"/>
    </sheetView>
  </sheetViews>
  <sheetFormatPr defaultColWidth="9.140625" defaultRowHeight="15"/>
  <cols>
    <col min="1" max="1" width="9.85546875" style="1" customWidth="1"/>
    <col min="2" max="2" width="27.42578125" style="1" customWidth="1"/>
    <col min="3" max="3" width="21.85546875" style="1" customWidth="1"/>
    <col min="4" max="4" width="22" style="1" customWidth="1"/>
    <col min="5" max="5" width="22.140625" style="1" customWidth="1"/>
    <col min="6" max="9" width="21.85546875" style="1" customWidth="1"/>
    <col min="10" max="10" width="22" style="1" customWidth="1"/>
    <col min="11" max="11" width="21.85546875" style="1" customWidth="1"/>
    <col min="12" max="16384" width="9.140625" style="9"/>
  </cols>
  <sheetData>
    <row r="1" spans="1:11">
      <c r="A1" s="2417" t="s">
        <v>132</v>
      </c>
      <c r="B1" s="2417"/>
      <c r="C1" s="2417"/>
      <c r="D1" s="2417"/>
      <c r="E1" s="2417"/>
      <c r="F1" s="2417"/>
      <c r="G1" s="2417"/>
      <c r="H1" s="2417"/>
      <c r="I1" s="2417"/>
      <c r="J1" s="2417"/>
      <c r="K1" s="2417"/>
    </row>
    <row r="2" spans="1:11">
      <c r="A2" s="2418" t="s">
        <v>133</v>
      </c>
      <c r="B2" s="2418"/>
      <c r="C2" s="2418"/>
      <c r="D2" s="2418"/>
      <c r="E2" s="2418"/>
      <c r="F2" s="2418"/>
      <c r="G2" s="2418"/>
      <c r="H2" s="2418"/>
      <c r="I2" s="2418"/>
      <c r="J2" s="2418"/>
      <c r="K2" s="2418"/>
    </row>
    <row r="3" spans="1:11" s="12" customFormat="1" ht="25.5">
      <c r="A3" s="10" t="s">
        <v>0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</row>
    <row r="4" spans="1:11">
      <c r="A4" s="2">
        <v>1</v>
      </c>
      <c r="B4" s="3" t="s">
        <v>20</v>
      </c>
      <c r="C4" s="22">
        <v>2.1540739999999999E-2</v>
      </c>
      <c r="D4" s="23">
        <v>2.7264529999999999E-2</v>
      </c>
      <c r="E4" s="24">
        <v>7.2172299400000002</v>
      </c>
      <c r="F4" s="25">
        <v>1.0944694399999999</v>
      </c>
      <c r="G4" s="26">
        <v>0</v>
      </c>
      <c r="H4" s="27">
        <v>0</v>
      </c>
      <c r="I4" s="28">
        <v>0</v>
      </c>
      <c r="J4" s="29">
        <v>8.3605046499999993</v>
      </c>
      <c r="K4" s="30">
        <v>0</v>
      </c>
    </row>
    <row r="5" spans="1:11">
      <c r="A5" s="2">
        <v>2</v>
      </c>
      <c r="B5" s="4" t="s">
        <v>21</v>
      </c>
      <c r="C5" s="301">
        <v>18.234831150000002</v>
      </c>
      <c r="D5" s="302">
        <v>56.670515899999998</v>
      </c>
      <c r="E5" s="303">
        <v>1271.7529181</v>
      </c>
      <c r="F5" s="304">
        <v>190.72155518</v>
      </c>
      <c r="G5" s="305">
        <v>0</v>
      </c>
      <c r="H5" s="306">
        <v>0</v>
      </c>
      <c r="I5" s="307">
        <v>0</v>
      </c>
      <c r="J5" s="308">
        <v>1537.3798203399999</v>
      </c>
      <c r="K5" s="309">
        <v>0</v>
      </c>
    </row>
    <row r="6" spans="1:11">
      <c r="A6" s="2">
        <v>3</v>
      </c>
      <c r="B6" s="3" t="s">
        <v>22</v>
      </c>
      <c r="C6" s="58">
        <v>5.83791E-3</v>
      </c>
      <c r="D6" s="59">
        <v>8.9028889999999999E-2</v>
      </c>
      <c r="E6" s="60">
        <v>10.38628572</v>
      </c>
      <c r="F6" s="61">
        <v>0.74083208</v>
      </c>
      <c r="G6" s="62">
        <v>0</v>
      </c>
      <c r="H6" s="63">
        <v>0</v>
      </c>
      <c r="I6" s="64">
        <v>0</v>
      </c>
      <c r="J6" s="65">
        <v>11.221984600000001</v>
      </c>
      <c r="K6" s="66">
        <v>0</v>
      </c>
    </row>
    <row r="7" spans="1:11">
      <c r="A7" s="2">
        <v>4</v>
      </c>
      <c r="B7" s="4" t="s">
        <v>23</v>
      </c>
      <c r="C7" s="211">
        <v>1.1444257</v>
      </c>
      <c r="D7" s="212">
        <v>19.00416573</v>
      </c>
      <c r="E7" s="213">
        <v>428.53391262000002</v>
      </c>
      <c r="F7" s="214">
        <v>64.045830219999999</v>
      </c>
      <c r="G7" s="215">
        <v>0</v>
      </c>
      <c r="H7" s="216">
        <v>0</v>
      </c>
      <c r="I7" s="217">
        <v>0</v>
      </c>
      <c r="J7" s="218">
        <v>512.72833427</v>
      </c>
      <c r="K7" s="219">
        <v>0</v>
      </c>
    </row>
    <row r="8" spans="1:11">
      <c r="A8" s="2">
        <v>5</v>
      </c>
      <c r="B8" s="4" t="s">
        <v>24</v>
      </c>
      <c r="C8" s="148">
        <v>3.4698684900000001</v>
      </c>
      <c r="D8" s="149">
        <v>15.733603860000001</v>
      </c>
      <c r="E8" s="150">
        <v>1242.7243779200001</v>
      </c>
      <c r="F8" s="151">
        <v>156.98084162999999</v>
      </c>
      <c r="G8" s="152">
        <v>0</v>
      </c>
      <c r="H8" s="153">
        <v>0</v>
      </c>
      <c r="I8" s="154">
        <v>0</v>
      </c>
      <c r="J8" s="155">
        <v>1418.9086918999999</v>
      </c>
      <c r="K8" s="156">
        <v>0</v>
      </c>
    </row>
    <row r="9" spans="1:11">
      <c r="A9" s="2">
        <v>6</v>
      </c>
      <c r="B9" s="4" t="s">
        <v>25</v>
      </c>
      <c r="C9" s="40">
        <v>5.3639532299999999</v>
      </c>
      <c r="D9" s="41">
        <v>13.91663632</v>
      </c>
      <c r="E9" s="42">
        <v>416.04488888999998</v>
      </c>
      <c r="F9" s="43">
        <v>45.867090900000001</v>
      </c>
      <c r="G9" s="44">
        <v>0</v>
      </c>
      <c r="H9" s="45">
        <v>0</v>
      </c>
      <c r="I9" s="46">
        <v>0</v>
      </c>
      <c r="J9" s="47">
        <v>481.19256934999999</v>
      </c>
      <c r="K9" s="48">
        <v>0</v>
      </c>
    </row>
    <row r="10" spans="1:11">
      <c r="A10" s="2">
        <v>7</v>
      </c>
      <c r="B10" s="4" t="s">
        <v>26</v>
      </c>
      <c r="C10" s="220">
        <v>33.029263020000002</v>
      </c>
      <c r="D10" s="221">
        <v>9.4083599000000007</v>
      </c>
      <c r="E10" s="222">
        <v>459.25926305000002</v>
      </c>
      <c r="F10" s="223">
        <v>72.302936310000007</v>
      </c>
      <c r="G10" s="224">
        <v>0</v>
      </c>
      <c r="H10" s="225">
        <v>0</v>
      </c>
      <c r="I10" s="226">
        <v>0</v>
      </c>
      <c r="J10" s="227">
        <v>573.99982229</v>
      </c>
      <c r="K10" s="228">
        <v>0</v>
      </c>
    </row>
    <row r="11" spans="1:11">
      <c r="A11" s="2">
        <v>8</v>
      </c>
      <c r="B11" s="3" t="s">
        <v>27</v>
      </c>
      <c r="C11" s="31">
        <v>0.15020285</v>
      </c>
      <c r="D11" s="32">
        <v>7.3937669999999997E-2</v>
      </c>
      <c r="E11" s="33">
        <v>32.556732109999999</v>
      </c>
      <c r="F11" s="34">
        <v>4.3796516800000003</v>
      </c>
      <c r="G11" s="35">
        <v>0</v>
      </c>
      <c r="H11" s="36">
        <v>0</v>
      </c>
      <c r="I11" s="37">
        <v>0</v>
      </c>
      <c r="J11" s="38">
        <v>37.16052432</v>
      </c>
      <c r="K11" s="39">
        <v>0</v>
      </c>
    </row>
    <row r="12" spans="1:11">
      <c r="A12" s="2">
        <v>9</v>
      </c>
      <c r="B12" s="3" t="s">
        <v>28</v>
      </c>
      <c r="C12" s="319">
        <v>3.2053890000000002E-2</v>
      </c>
      <c r="D12" s="320">
        <v>1.0284E-4</v>
      </c>
      <c r="E12" s="321">
        <v>0.97619109999999998</v>
      </c>
      <c r="F12" s="322">
        <v>7.9333819999999999E-2</v>
      </c>
      <c r="G12" s="323">
        <v>0</v>
      </c>
      <c r="H12" s="324">
        <v>0</v>
      </c>
      <c r="I12" s="325">
        <v>0</v>
      </c>
      <c r="J12" s="326">
        <v>1.0876816499999999</v>
      </c>
      <c r="K12" s="327">
        <v>0</v>
      </c>
    </row>
    <row r="13" spans="1:11">
      <c r="A13" s="2">
        <v>10</v>
      </c>
      <c r="B13" s="4" t="s">
        <v>29</v>
      </c>
      <c r="C13" s="265">
        <v>11.678613</v>
      </c>
      <c r="D13" s="266">
        <v>48.044405830000002</v>
      </c>
      <c r="E13" s="267">
        <v>754.50920012999995</v>
      </c>
      <c r="F13" s="268">
        <v>98.194019030000007</v>
      </c>
      <c r="G13" s="269">
        <v>0</v>
      </c>
      <c r="H13" s="270">
        <v>0</v>
      </c>
      <c r="I13" s="271">
        <v>0</v>
      </c>
      <c r="J13" s="272">
        <v>912.42623799</v>
      </c>
      <c r="K13" s="273">
        <v>0</v>
      </c>
    </row>
    <row r="14" spans="1:11">
      <c r="A14" s="2">
        <v>11</v>
      </c>
      <c r="B14" s="4" t="s">
        <v>30</v>
      </c>
      <c r="C14" s="256">
        <v>87.143889130000005</v>
      </c>
      <c r="D14" s="257">
        <v>168.15670919999999</v>
      </c>
      <c r="E14" s="258">
        <v>7287.3763655900002</v>
      </c>
      <c r="F14" s="259">
        <v>1153.3891917399999</v>
      </c>
      <c r="G14" s="260">
        <v>0</v>
      </c>
      <c r="H14" s="261">
        <v>0</v>
      </c>
      <c r="I14" s="262">
        <v>0</v>
      </c>
      <c r="J14" s="263">
        <v>8696.0661556499999</v>
      </c>
      <c r="K14" s="264">
        <v>0</v>
      </c>
    </row>
    <row r="15" spans="1:11">
      <c r="A15" s="2">
        <v>12</v>
      </c>
      <c r="B15" s="4" t="s">
        <v>31</v>
      </c>
      <c r="C15" s="292">
        <v>528.20236798999997</v>
      </c>
      <c r="D15" s="293">
        <v>77.731970649999994</v>
      </c>
      <c r="E15" s="294">
        <v>2931.6278123900001</v>
      </c>
      <c r="F15" s="295">
        <v>263.29683432000002</v>
      </c>
      <c r="G15" s="296">
        <v>0</v>
      </c>
      <c r="H15" s="297">
        <v>0</v>
      </c>
      <c r="I15" s="298">
        <v>0</v>
      </c>
      <c r="J15" s="299">
        <v>3800.8589853399999</v>
      </c>
      <c r="K15" s="300">
        <v>0</v>
      </c>
    </row>
    <row r="16" spans="1:11">
      <c r="A16" s="2">
        <v>13</v>
      </c>
      <c r="B16" s="4" t="s">
        <v>32</v>
      </c>
      <c r="C16" s="49">
        <v>0.81359700000000001</v>
      </c>
      <c r="D16" s="50">
        <v>2.96867971</v>
      </c>
      <c r="E16" s="51">
        <v>222.86543807000001</v>
      </c>
      <c r="F16" s="52">
        <v>19.44656913</v>
      </c>
      <c r="G16" s="53">
        <v>0</v>
      </c>
      <c r="H16" s="54">
        <v>0</v>
      </c>
      <c r="I16" s="55">
        <v>0</v>
      </c>
      <c r="J16" s="56">
        <v>246.09428389999999</v>
      </c>
      <c r="K16" s="57">
        <v>0</v>
      </c>
    </row>
    <row r="17" spans="1:11">
      <c r="A17" s="2">
        <v>14</v>
      </c>
      <c r="B17" s="4" t="s">
        <v>33</v>
      </c>
      <c r="C17" s="121">
        <v>0.58347055999999997</v>
      </c>
      <c r="D17" s="122">
        <v>1.7675229800000001</v>
      </c>
      <c r="E17" s="123">
        <v>114.03344174999999</v>
      </c>
      <c r="F17" s="124">
        <v>10.4985575</v>
      </c>
      <c r="G17" s="125">
        <v>0</v>
      </c>
      <c r="H17" s="126">
        <v>0</v>
      </c>
      <c r="I17" s="127">
        <v>0</v>
      </c>
      <c r="J17" s="128">
        <v>126.88299278</v>
      </c>
      <c r="K17" s="129">
        <v>0</v>
      </c>
    </row>
    <row r="18" spans="1:11">
      <c r="A18" s="2">
        <v>15</v>
      </c>
      <c r="B18" s="4" t="s">
        <v>34</v>
      </c>
      <c r="C18" s="76">
        <v>10.03496006</v>
      </c>
      <c r="D18" s="77">
        <v>22.50496235</v>
      </c>
      <c r="E18" s="78">
        <v>1028.2445408799999</v>
      </c>
      <c r="F18" s="79">
        <v>242.77123423</v>
      </c>
      <c r="G18" s="80">
        <v>0</v>
      </c>
      <c r="H18" s="81">
        <v>0</v>
      </c>
      <c r="I18" s="82">
        <v>0</v>
      </c>
      <c r="J18" s="83">
        <v>1303.5556975100001</v>
      </c>
      <c r="K18" s="84">
        <v>0</v>
      </c>
    </row>
    <row r="19" spans="1:11">
      <c r="A19" s="2">
        <v>16</v>
      </c>
      <c r="B19" s="4" t="s">
        <v>35</v>
      </c>
      <c r="C19" s="175">
        <v>507.98264596000001</v>
      </c>
      <c r="D19" s="176">
        <v>429.11310910999998</v>
      </c>
      <c r="E19" s="177">
        <v>8296.3927676099993</v>
      </c>
      <c r="F19" s="178">
        <v>1111.0755814500001</v>
      </c>
      <c r="G19" s="179">
        <v>0</v>
      </c>
      <c r="H19" s="180">
        <v>0</v>
      </c>
      <c r="I19" s="181">
        <v>0</v>
      </c>
      <c r="J19" s="182">
        <v>10344.56410413</v>
      </c>
      <c r="K19" s="183">
        <v>0</v>
      </c>
    </row>
    <row r="20" spans="1:11">
      <c r="A20" s="2">
        <v>17</v>
      </c>
      <c r="B20" s="4" t="s">
        <v>36</v>
      </c>
      <c r="C20" s="166">
        <v>31.040150409999999</v>
      </c>
      <c r="D20" s="167">
        <v>71.699719009999995</v>
      </c>
      <c r="E20" s="168">
        <v>2186.4649738200001</v>
      </c>
      <c r="F20" s="169">
        <v>350.52986399999998</v>
      </c>
      <c r="G20" s="170">
        <v>0</v>
      </c>
      <c r="H20" s="171">
        <v>0</v>
      </c>
      <c r="I20" s="172">
        <v>0</v>
      </c>
      <c r="J20" s="173">
        <v>2639.7347072399998</v>
      </c>
      <c r="K20" s="174">
        <v>0</v>
      </c>
    </row>
    <row r="21" spans="1:11">
      <c r="A21" s="2">
        <v>18</v>
      </c>
      <c r="B21" s="3" t="s">
        <v>37</v>
      </c>
      <c r="C21" s="130">
        <v>0</v>
      </c>
      <c r="D21" s="131">
        <v>3.0334200000000002E-3</v>
      </c>
      <c r="E21" s="132">
        <v>0.86799210000000004</v>
      </c>
      <c r="F21" s="133">
        <v>4.9170070000000003E-2</v>
      </c>
      <c r="G21" s="134">
        <v>0</v>
      </c>
      <c r="H21" s="135">
        <v>0</v>
      </c>
      <c r="I21" s="136">
        <v>0</v>
      </c>
      <c r="J21" s="137">
        <v>0.92019558999999995</v>
      </c>
      <c r="K21" s="138">
        <v>0</v>
      </c>
    </row>
    <row r="22" spans="1:11">
      <c r="A22" s="2">
        <v>19</v>
      </c>
      <c r="B22" s="4" t="s">
        <v>38</v>
      </c>
      <c r="C22" s="112">
        <v>80.103469309999994</v>
      </c>
      <c r="D22" s="113">
        <v>33.209200070000001</v>
      </c>
      <c r="E22" s="114">
        <v>1561.9850043500001</v>
      </c>
      <c r="F22" s="115">
        <v>189.28635811999999</v>
      </c>
      <c r="G22" s="116">
        <v>0</v>
      </c>
      <c r="H22" s="117">
        <v>0</v>
      </c>
      <c r="I22" s="118">
        <v>0</v>
      </c>
      <c r="J22" s="119">
        <v>1864.58403185</v>
      </c>
      <c r="K22" s="120">
        <v>0</v>
      </c>
    </row>
    <row r="23" spans="1:11">
      <c r="A23" s="2">
        <v>20</v>
      </c>
      <c r="B23" s="4" t="s">
        <v>39</v>
      </c>
      <c r="C23" s="337">
        <v>1721.49905825</v>
      </c>
      <c r="D23" s="338">
        <v>1621.80685462</v>
      </c>
      <c r="E23" s="339">
        <v>25773.781446860001</v>
      </c>
      <c r="F23" s="340">
        <v>4210.17912093</v>
      </c>
      <c r="G23" s="341">
        <v>0</v>
      </c>
      <c r="H23" s="342">
        <v>0</v>
      </c>
      <c r="I23" s="343">
        <v>0</v>
      </c>
      <c r="J23" s="344">
        <v>33327.266480660001</v>
      </c>
      <c r="K23" s="345">
        <v>0</v>
      </c>
    </row>
    <row r="24" spans="1:11">
      <c r="A24" s="2">
        <v>21</v>
      </c>
      <c r="B24" s="3" t="s">
        <v>40</v>
      </c>
      <c r="C24" s="139">
        <v>7.5409019999999993E-2</v>
      </c>
      <c r="D24" s="140">
        <v>5.8672099999999998E-2</v>
      </c>
      <c r="E24" s="141">
        <v>12.903936140000001</v>
      </c>
      <c r="F24" s="142">
        <v>0.94768887000000002</v>
      </c>
      <c r="G24" s="143">
        <v>0</v>
      </c>
      <c r="H24" s="144">
        <v>0</v>
      </c>
      <c r="I24" s="145">
        <v>0</v>
      </c>
      <c r="J24" s="146">
        <v>13.985706130000001</v>
      </c>
      <c r="K24" s="147">
        <v>0</v>
      </c>
    </row>
    <row r="25" spans="1:11">
      <c r="A25" s="2">
        <v>22</v>
      </c>
      <c r="B25" s="4" t="s">
        <v>41</v>
      </c>
      <c r="C25" s="94">
        <v>3.8423569999999997E-2</v>
      </c>
      <c r="D25" s="95">
        <v>2.6560337199999999</v>
      </c>
      <c r="E25" s="96">
        <v>40.470459179999999</v>
      </c>
      <c r="F25" s="97">
        <v>10.743205</v>
      </c>
      <c r="G25" s="98">
        <v>0</v>
      </c>
      <c r="H25" s="99">
        <v>0</v>
      </c>
      <c r="I25" s="100">
        <v>0</v>
      </c>
      <c r="J25" s="101">
        <v>53.908121469999998</v>
      </c>
      <c r="K25" s="102">
        <v>0</v>
      </c>
    </row>
    <row r="26" spans="1:11">
      <c r="A26" s="2">
        <v>23</v>
      </c>
      <c r="B26" s="3" t="s">
        <v>42</v>
      </c>
      <c r="C26" s="328">
        <v>0</v>
      </c>
      <c r="D26" s="329">
        <v>1.46981E-3</v>
      </c>
      <c r="E26" s="330">
        <v>3.2561062600000001</v>
      </c>
      <c r="F26" s="331">
        <v>0.35395332000000002</v>
      </c>
      <c r="G26" s="332">
        <v>0</v>
      </c>
      <c r="H26" s="333">
        <v>0</v>
      </c>
      <c r="I26" s="334">
        <v>0</v>
      </c>
      <c r="J26" s="335">
        <v>3.6115293899999998</v>
      </c>
      <c r="K26" s="336">
        <v>0</v>
      </c>
    </row>
    <row r="27" spans="1:11">
      <c r="A27" s="2">
        <v>24</v>
      </c>
      <c r="B27" s="3" t="s">
        <v>43</v>
      </c>
      <c r="C27" s="202">
        <v>2.2298000000000001E-4</v>
      </c>
      <c r="D27" s="203">
        <v>7.4325050000000004E-2</v>
      </c>
      <c r="E27" s="204">
        <v>12.746445120000001</v>
      </c>
      <c r="F27" s="205">
        <v>0.63470446000000003</v>
      </c>
      <c r="G27" s="206">
        <v>0</v>
      </c>
      <c r="H27" s="207">
        <v>0</v>
      </c>
      <c r="I27" s="208">
        <v>0</v>
      </c>
      <c r="J27" s="209">
        <v>13.455697600000001</v>
      </c>
      <c r="K27" s="210">
        <v>0</v>
      </c>
    </row>
    <row r="28" spans="1:11">
      <c r="A28" s="2">
        <v>25</v>
      </c>
      <c r="B28" s="4" t="s">
        <v>44</v>
      </c>
      <c r="C28" s="184">
        <v>200.40180445999999</v>
      </c>
      <c r="D28" s="185">
        <v>211.14918384999999</v>
      </c>
      <c r="E28" s="186">
        <v>6112.1172049099996</v>
      </c>
      <c r="F28" s="187">
        <v>500.76033863999999</v>
      </c>
      <c r="G28" s="188">
        <v>0</v>
      </c>
      <c r="H28" s="189">
        <v>0</v>
      </c>
      <c r="I28" s="190">
        <v>0</v>
      </c>
      <c r="J28" s="191">
        <v>7024.4285318599996</v>
      </c>
      <c r="K28" s="192">
        <v>0</v>
      </c>
    </row>
    <row r="29" spans="1:11">
      <c r="A29" s="2">
        <v>26</v>
      </c>
      <c r="B29" s="4" t="s">
        <v>45</v>
      </c>
      <c r="C29" s="238">
        <v>73.134751730000005</v>
      </c>
      <c r="D29" s="239">
        <v>20.974595990000001</v>
      </c>
      <c r="E29" s="240">
        <v>799.6612844</v>
      </c>
      <c r="F29" s="241">
        <v>112.85896216</v>
      </c>
      <c r="G29" s="242">
        <v>0</v>
      </c>
      <c r="H29" s="243">
        <v>0</v>
      </c>
      <c r="I29" s="244">
        <v>0</v>
      </c>
      <c r="J29" s="245">
        <v>1006.62959428</v>
      </c>
      <c r="K29" s="246">
        <v>0</v>
      </c>
    </row>
    <row r="30" spans="1:11">
      <c r="A30" s="2">
        <v>27</v>
      </c>
      <c r="B30" s="4" t="s">
        <v>46</v>
      </c>
      <c r="C30" s="85">
        <v>37.740241959999999</v>
      </c>
      <c r="D30" s="86">
        <v>151.29627825</v>
      </c>
      <c r="E30" s="87">
        <v>4985.0152826399999</v>
      </c>
      <c r="F30" s="88">
        <v>523.24912715999994</v>
      </c>
      <c r="G30" s="89">
        <v>0</v>
      </c>
      <c r="H30" s="90">
        <v>0</v>
      </c>
      <c r="I30" s="91">
        <v>0</v>
      </c>
      <c r="J30" s="92">
        <v>5697.3009300100002</v>
      </c>
      <c r="K30" s="93">
        <v>0</v>
      </c>
    </row>
    <row r="31" spans="1:11">
      <c r="A31" s="2">
        <v>28</v>
      </c>
      <c r="B31" s="4" t="s">
        <v>47</v>
      </c>
      <c r="C31" s="13">
        <v>0.53322044999999996</v>
      </c>
      <c r="D31" s="14">
        <v>1.8670670199999999</v>
      </c>
      <c r="E31" s="15">
        <v>61.851216649999998</v>
      </c>
      <c r="F31" s="16">
        <v>7.6593880700000003</v>
      </c>
      <c r="G31" s="17">
        <v>0</v>
      </c>
      <c r="H31" s="18">
        <v>0</v>
      </c>
      <c r="I31" s="19">
        <v>0</v>
      </c>
      <c r="J31" s="20">
        <v>71.910892200000006</v>
      </c>
      <c r="K31" s="21">
        <v>0</v>
      </c>
    </row>
    <row r="32" spans="1:11">
      <c r="A32" s="2">
        <v>29</v>
      </c>
      <c r="B32" s="4" t="s">
        <v>48</v>
      </c>
      <c r="C32" s="247">
        <v>12.454492869999999</v>
      </c>
      <c r="D32" s="248">
        <v>26.73987395</v>
      </c>
      <c r="E32" s="249">
        <v>1296.1042091100001</v>
      </c>
      <c r="F32" s="250">
        <v>88.849802350000004</v>
      </c>
      <c r="G32" s="251">
        <v>0</v>
      </c>
      <c r="H32" s="252">
        <v>0</v>
      </c>
      <c r="I32" s="253">
        <v>0</v>
      </c>
      <c r="J32" s="254">
        <v>1424.14837827</v>
      </c>
      <c r="K32" s="255">
        <v>0</v>
      </c>
    </row>
    <row r="33" spans="1:11">
      <c r="A33" s="2">
        <v>30</v>
      </c>
      <c r="B33" s="4" t="s">
        <v>49</v>
      </c>
      <c r="C33" s="274">
        <v>9.4336360500000005</v>
      </c>
      <c r="D33" s="275">
        <v>35.288060270000003</v>
      </c>
      <c r="E33" s="276">
        <v>1886.4350891900001</v>
      </c>
      <c r="F33" s="277">
        <v>143.37901427</v>
      </c>
      <c r="G33" s="278">
        <v>0</v>
      </c>
      <c r="H33" s="279">
        <v>0</v>
      </c>
      <c r="I33" s="280">
        <v>0</v>
      </c>
      <c r="J33" s="281">
        <v>2074.5357997800002</v>
      </c>
      <c r="K33" s="282">
        <v>0</v>
      </c>
    </row>
    <row r="34" spans="1:11">
      <c r="A34" s="2">
        <v>31</v>
      </c>
      <c r="B34" s="3" t="s">
        <v>50</v>
      </c>
      <c r="C34" s="229">
        <v>5.6679E-3</v>
      </c>
      <c r="D34" s="230">
        <v>0.17155751</v>
      </c>
      <c r="E34" s="231">
        <v>18.685869029999999</v>
      </c>
      <c r="F34" s="232">
        <v>2.8053077700000002</v>
      </c>
      <c r="G34" s="233">
        <v>0</v>
      </c>
      <c r="H34" s="234">
        <v>0</v>
      </c>
      <c r="I34" s="235">
        <v>0</v>
      </c>
      <c r="J34" s="236">
        <v>21.668402199999999</v>
      </c>
      <c r="K34" s="237">
        <v>0</v>
      </c>
    </row>
    <row r="35" spans="1:11">
      <c r="A35" s="2">
        <v>32</v>
      </c>
      <c r="B35" s="4" t="s">
        <v>51</v>
      </c>
      <c r="C35" s="157">
        <v>166.43760022000001</v>
      </c>
      <c r="D35" s="158">
        <v>251.38802398999999</v>
      </c>
      <c r="E35" s="159">
        <v>4802.5028124700002</v>
      </c>
      <c r="F35" s="160">
        <v>678.58021295000003</v>
      </c>
      <c r="G35" s="161">
        <v>0</v>
      </c>
      <c r="H35" s="162">
        <v>0</v>
      </c>
      <c r="I35" s="163">
        <v>0</v>
      </c>
      <c r="J35" s="164">
        <v>5898.9086496199998</v>
      </c>
      <c r="K35" s="165">
        <v>0</v>
      </c>
    </row>
    <row r="36" spans="1:11">
      <c r="A36" s="2">
        <v>33</v>
      </c>
      <c r="B36" s="4" t="s">
        <v>52</v>
      </c>
      <c r="C36" s="193">
        <v>31.61161736</v>
      </c>
      <c r="D36" s="194">
        <v>103.91181528</v>
      </c>
      <c r="E36" s="195">
        <v>2979.81954146</v>
      </c>
      <c r="F36" s="196">
        <v>456.20034086999999</v>
      </c>
      <c r="G36" s="197">
        <v>0</v>
      </c>
      <c r="H36" s="198">
        <v>0</v>
      </c>
      <c r="I36" s="199">
        <v>0</v>
      </c>
      <c r="J36" s="200">
        <v>3571.5433149800001</v>
      </c>
      <c r="K36" s="201">
        <v>0</v>
      </c>
    </row>
    <row r="37" spans="1:11">
      <c r="A37" s="2">
        <v>34</v>
      </c>
      <c r="B37" s="4" t="s">
        <v>53</v>
      </c>
      <c r="C37" s="103">
        <v>5.8056429999999999E-2</v>
      </c>
      <c r="D37" s="104">
        <v>0.84771052999999996</v>
      </c>
      <c r="E37" s="105">
        <v>26.871134619999999</v>
      </c>
      <c r="F37" s="106">
        <v>3.2678280399999999</v>
      </c>
      <c r="G37" s="107">
        <v>0</v>
      </c>
      <c r="H37" s="108">
        <v>0</v>
      </c>
      <c r="I37" s="109">
        <v>0</v>
      </c>
      <c r="J37" s="110">
        <v>31.044729629999999</v>
      </c>
      <c r="K37" s="111">
        <v>0</v>
      </c>
    </row>
    <row r="38" spans="1:11">
      <c r="A38" s="2">
        <v>35</v>
      </c>
      <c r="B38" s="4" t="s">
        <v>54</v>
      </c>
      <c r="C38" s="310">
        <v>43.089188890000003</v>
      </c>
      <c r="D38" s="311">
        <v>153.3140655</v>
      </c>
      <c r="E38" s="312">
        <v>4725.8912063500002</v>
      </c>
      <c r="F38" s="313">
        <v>508.53983068000002</v>
      </c>
      <c r="G38" s="314">
        <v>0</v>
      </c>
      <c r="H38" s="315">
        <v>0</v>
      </c>
      <c r="I38" s="316">
        <v>0</v>
      </c>
      <c r="J38" s="317">
        <v>5430.8342914200002</v>
      </c>
      <c r="K38" s="318">
        <v>0</v>
      </c>
    </row>
    <row r="39" spans="1:11">
      <c r="A39" s="2">
        <v>36</v>
      </c>
      <c r="B39" s="4" t="s">
        <v>55</v>
      </c>
      <c r="C39" s="283">
        <v>1.53529502</v>
      </c>
      <c r="D39" s="284">
        <v>10.31500391</v>
      </c>
      <c r="E39" s="285">
        <v>510.42131691999998</v>
      </c>
      <c r="F39" s="286">
        <v>59.026112849999997</v>
      </c>
      <c r="G39" s="287">
        <v>0</v>
      </c>
      <c r="H39" s="288">
        <v>0</v>
      </c>
      <c r="I39" s="289">
        <v>0</v>
      </c>
      <c r="J39" s="290">
        <v>581.29772869999999</v>
      </c>
      <c r="K39" s="291">
        <v>0</v>
      </c>
    </row>
    <row r="40" spans="1:11">
      <c r="A40" s="2">
        <v>37</v>
      </c>
      <c r="B40" s="4" t="s">
        <v>56</v>
      </c>
      <c r="C40" s="67">
        <v>289.93661438999999</v>
      </c>
      <c r="D40" s="68">
        <v>165.86982882000001</v>
      </c>
      <c r="E40" s="69">
        <v>4280.1528982600003</v>
      </c>
      <c r="F40" s="70">
        <v>826.24211017000005</v>
      </c>
      <c r="G40" s="71">
        <v>0</v>
      </c>
      <c r="H40" s="72">
        <v>0</v>
      </c>
      <c r="I40" s="73">
        <v>0</v>
      </c>
      <c r="J40" s="74">
        <v>5562.2014516299996</v>
      </c>
      <c r="K40" s="75">
        <v>0</v>
      </c>
    </row>
    <row r="41" spans="1:11">
      <c r="A41" s="2"/>
      <c r="B41" s="4"/>
      <c r="C41" s="5"/>
      <c r="D41" s="6"/>
      <c r="E41" s="7"/>
      <c r="F41" s="6"/>
      <c r="G41" s="6"/>
      <c r="H41" s="6"/>
      <c r="I41" s="6"/>
      <c r="J41" s="6"/>
      <c r="K41" s="8"/>
    </row>
    <row r="42" spans="1:11">
      <c r="A42" s="2419" t="s">
        <v>18</v>
      </c>
      <c r="B42" s="2420" t="s">
        <v>18</v>
      </c>
      <c r="C42" s="346">
        <v>3907.0204419500001</v>
      </c>
      <c r="D42" s="347">
        <v>3727.8533481099998</v>
      </c>
      <c r="E42" s="348">
        <v>86582.506795690002</v>
      </c>
      <c r="F42" s="349">
        <v>12109.026969410001</v>
      </c>
      <c r="G42" s="350">
        <v>0</v>
      </c>
      <c r="H42" s="351">
        <v>0</v>
      </c>
      <c r="I42" s="352">
        <v>0</v>
      </c>
      <c r="J42" s="353">
        <v>106326.40755516999</v>
      </c>
      <c r="K42" s="354">
        <v>0</v>
      </c>
    </row>
    <row r="43" spans="1:11">
      <c r="A43" s="1" t="s">
        <v>57</v>
      </c>
    </row>
  </sheetData>
  <mergeCells count="3">
    <mergeCell ref="A1:K1"/>
    <mergeCell ref="A2:K2"/>
    <mergeCell ref="A42:B42"/>
  </mergeCells>
  <printOptions horizontalCentered="1"/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2024-09-10 15:22:00</KDate>
  <Classification>MIS Internal</Classification>
  <Subclassification/>
  <HostName>MUMCMP00935</HostName>
  <Domain_User>CANARAROBECOMF/628</Domain_User>
  <IPAdd>192.9.198.194</IPAdd>
  <FilePath>P:\hemangi\data\SEBI-DATA\AAUM disclosure\FY2024-25\Aug 24\Sebi Annexures - Aug'24 - Working.xlsx</FilePath>
  <KID>C025A5607E97638615785201079847</KID>
  <UniqueName/>
  <Suggested/>
  <Justification/>
</Klassify>
</file>

<file path=customXml/itemProps1.xml><?xml version="1.0" encoding="utf-8"?>
<ds:datastoreItem xmlns:ds="http://schemas.openxmlformats.org/officeDocument/2006/customXml" ds:itemID="{31429559-A9CC-401D-82E8-34BDD1FE80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Ruchi Kanabar</cp:lastModifiedBy>
  <dcterms:created xsi:type="dcterms:W3CDTF">2021-05-25T08:05:00Z</dcterms:created>
  <dcterms:modified xsi:type="dcterms:W3CDTF">2024-09-10T09:55:00Z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  <property fmtid="{D5CDD505-2E9C-101B-9397-08002B2CF9AE}" pid="3" name="Classification">
    <vt:lpwstr>MIS Internal</vt:lpwstr>
  </property>
  <property fmtid="{D5CDD505-2E9C-101B-9397-08002B2CF9AE}" pid="4" name="Rules">
    <vt:lpwstr/>
  </property>
  <property fmtid="{D5CDD505-2E9C-101B-9397-08002B2CF9AE}" pid="5" name="KID">
    <vt:lpwstr>C025A5607E97638615785201079847</vt:lpwstr>
  </property>
</Properties>
</file>