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/>
  <mc:AlternateContent xmlns:mc="http://schemas.openxmlformats.org/markup-compatibility/2006">
    <mc:Choice Requires="x15">
      <x15ac:absPath xmlns:x15ac="http://schemas.microsoft.com/office/spreadsheetml/2010/11/ac" url="P:\hemangi\data\SEBI-DATA\AAUM disclosure\FY2024-25\Jul 24\"/>
    </mc:Choice>
  </mc:AlternateContent>
  <xr:revisionPtr revIDLastSave="0" documentId="13_ncr:1_{1C0529BB-AC9F-46FD-9237-FC9891D9803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Annexure I" sheetId="1" r:id="rId1"/>
    <sheet name="Annexure II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J88" i="1" l="1"/>
  <c r="BJ89" i="1" s="1"/>
  <c r="BI88" i="1"/>
  <c r="BI89" i="1" s="1"/>
  <c r="BH88" i="1"/>
  <c r="BH89" i="1" s="1"/>
  <c r="BG88" i="1"/>
  <c r="BG89" i="1" s="1"/>
  <c r="BF88" i="1"/>
  <c r="BF89" i="1" s="1"/>
  <c r="BE88" i="1"/>
  <c r="BE89" i="1" s="1"/>
  <c r="BD88" i="1"/>
  <c r="BD89" i="1" s="1"/>
  <c r="BC88" i="1"/>
  <c r="BC89" i="1" s="1"/>
  <c r="BB88" i="1"/>
  <c r="BB89" i="1" s="1"/>
  <c r="BA88" i="1"/>
  <c r="BA89" i="1" s="1"/>
  <c r="AZ88" i="1"/>
  <c r="AZ89" i="1" s="1"/>
  <c r="AY88" i="1"/>
  <c r="AY89" i="1" s="1"/>
  <c r="AX88" i="1"/>
  <c r="AX89" i="1" s="1"/>
  <c r="AW88" i="1"/>
  <c r="AW89" i="1" s="1"/>
  <c r="AV88" i="1"/>
  <c r="AV89" i="1" s="1"/>
  <c r="AU88" i="1"/>
  <c r="AU89" i="1" s="1"/>
  <c r="AT88" i="1"/>
  <c r="AT89" i="1" s="1"/>
  <c r="AS88" i="1"/>
  <c r="AS89" i="1" s="1"/>
  <c r="AR88" i="1"/>
  <c r="AR89" i="1" s="1"/>
  <c r="AQ88" i="1"/>
  <c r="AQ89" i="1" s="1"/>
  <c r="AP88" i="1"/>
  <c r="AP89" i="1" s="1"/>
  <c r="AO88" i="1"/>
  <c r="AO89" i="1" s="1"/>
  <c r="AN88" i="1"/>
  <c r="AN89" i="1" s="1"/>
  <c r="AM88" i="1"/>
  <c r="AM89" i="1" s="1"/>
  <c r="AL88" i="1"/>
  <c r="AL89" i="1" s="1"/>
  <c r="AK88" i="1"/>
  <c r="AK89" i="1" s="1"/>
  <c r="AJ88" i="1"/>
  <c r="AJ89" i="1" s="1"/>
  <c r="AI88" i="1"/>
  <c r="AI89" i="1" s="1"/>
  <c r="AH88" i="1"/>
  <c r="AH89" i="1" s="1"/>
  <c r="AG88" i="1"/>
  <c r="AG89" i="1" s="1"/>
  <c r="AF88" i="1"/>
  <c r="AF89" i="1" s="1"/>
  <c r="AE88" i="1"/>
  <c r="AE89" i="1" s="1"/>
  <c r="AD88" i="1"/>
  <c r="AD89" i="1" s="1"/>
  <c r="AC88" i="1"/>
  <c r="AC89" i="1" s="1"/>
  <c r="AB88" i="1"/>
  <c r="AB89" i="1" s="1"/>
  <c r="AA88" i="1"/>
  <c r="AA89" i="1" s="1"/>
  <c r="Z88" i="1"/>
  <c r="Z89" i="1" s="1"/>
  <c r="Y88" i="1"/>
  <c r="Y89" i="1" s="1"/>
  <c r="X88" i="1"/>
  <c r="X89" i="1" s="1"/>
  <c r="W88" i="1"/>
  <c r="W89" i="1" s="1"/>
  <c r="V88" i="1"/>
  <c r="V89" i="1" s="1"/>
  <c r="U88" i="1"/>
  <c r="U89" i="1" s="1"/>
  <c r="T88" i="1"/>
  <c r="T89" i="1" s="1"/>
  <c r="S88" i="1"/>
  <c r="S89" i="1" s="1"/>
  <c r="R88" i="1"/>
  <c r="R89" i="1" s="1"/>
  <c r="Q88" i="1"/>
  <c r="Q89" i="1" s="1"/>
  <c r="P88" i="1"/>
  <c r="P89" i="1" s="1"/>
  <c r="O88" i="1"/>
  <c r="O89" i="1" s="1"/>
  <c r="N88" i="1"/>
  <c r="N89" i="1" s="1"/>
  <c r="M88" i="1"/>
  <c r="M89" i="1" s="1"/>
  <c r="L88" i="1"/>
  <c r="L89" i="1" s="1"/>
  <c r="K88" i="1"/>
  <c r="K89" i="1" s="1"/>
  <c r="J88" i="1"/>
  <c r="J89" i="1" s="1"/>
  <c r="I88" i="1"/>
  <c r="I89" i="1" s="1"/>
  <c r="H88" i="1"/>
  <c r="H89" i="1" s="1"/>
  <c r="G88" i="1"/>
  <c r="G89" i="1" s="1"/>
  <c r="F88" i="1"/>
  <c r="F89" i="1" s="1"/>
  <c r="E88" i="1"/>
  <c r="E89" i="1" s="1"/>
  <c r="D88" i="1"/>
  <c r="D89" i="1" s="1"/>
  <c r="C88" i="1"/>
  <c r="C89" i="1" s="1"/>
  <c r="BK87" i="1"/>
  <c r="BJ80" i="1"/>
  <c r="BJ81" i="1" s="1"/>
  <c r="BI80" i="1"/>
  <c r="BI81" i="1" s="1"/>
  <c r="BH80" i="1"/>
  <c r="BH81" i="1" s="1"/>
  <c r="BG80" i="1"/>
  <c r="BG81" i="1" s="1"/>
  <c r="BF80" i="1"/>
  <c r="BF81" i="1" s="1"/>
  <c r="BE80" i="1"/>
  <c r="BE81" i="1" s="1"/>
  <c r="BD80" i="1"/>
  <c r="BD81" i="1" s="1"/>
  <c r="BC80" i="1"/>
  <c r="BC81" i="1" s="1"/>
  <c r="BB80" i="1"/>
  <c r="BB81" i="1" s="1"/>
  <c r="BA80" i="1"/>
  <c r="BA81" i="1" s="1"/>
  <c r="AZ80" i="1"/>
  <c r="AZ81" i="1" s="1"/>
  <c r="AY80" i="1"/>
  <c r="AY81" i="1" s="1"/>
  <c r="AX80" i="1"/>
  <c r="AX81" i="1" s="1"/>
  <c r="AW80" i="1"/>
  <c r="AW81" i="1" s="1"/>
  <c r="AV80" i="1"/>
  <c r="AV81" i="1" s="1"/>
  <c r="AU80" i="1"/>
  <c r="AU81" i="1" s="1"/>
  <c r="AT80" i="1"/>
  <c r="AT81" i="1" s="1"/>
  <c r="AS80" i="1"/>
  <c r="AS81" i="1" s="1"/>
  <c r="AR80" i="1"/>
  <c r="AR81" i="1" s="1"/>
  <c r="AQ80" i="1"/>
  <c r="AQ81" i="1" s="1"/>
  <c r="AP80" i="1"/>
  <c r="AP81" i="1" s="1"/>
  <c r="AO80" i="1"/>
  <c r="AO81" i="1" s="1"/>
  <c r="AN80" i="1"/>
  <c r="AN81" i="1" s="1"/>
  <c r="AM80" i="1"/>
  <c r="AM81" i="1" s="1"/>
  <c r="AL80" i="1"/>
  <c r="AL81" i="1" s="1"/>
  <c r="AK80" i="1"/>
  <c r="AK81" i="1" s="1"/>
  <c r="AJ80" i="1"/>
  <c r="AJ81" i="1" s="1"/>
  <c r="AI80" i="1"/>
  <c r="AI81" i="1" s="1"/>
  <c r="AH80" i="1"/>
  <c r="AH81" i="1" s="1"/>
  <c r="AG80" i="1"/>
  <c r="AG81" i="1" s="1"/>
  <c r="AF80" i="1"/>
  <c r="AF81" i="1" s="1"/>
  <c r="AE80" i="1"/>
  <c r="AE81" i="1" s="1"/>
  <c r="AD80" i="1"/>
  <c r="AD81" i="1" s="1"/>
  <c r="AC80" i="1"/>
  <c r="AC81" i="1" s="1"/>
  <c r="AB80" i="1"/>
  <c r="AB81" i="1" s="1"/>
  <c r="AA80" i="1"/>
  <c r="AA81" i="1" s="1"/>
  <c r="Z80" i="1"/>
  <c r="Z81" i="1" s="1"/>
  <c r="Y80" i="1"/>
  <c r="Y81" i="1" s="1"/>
  <c r="X80" i="1"/>
  <c r="X81" i="1" s="1"/>
  <c r="W80" i="1"/>
  <c r="W81" i="1" s="1"/>
  <c r="V80" i="1"/>
  <c r="V81" i="1" s="1"/>
  <c r="U80" i="1"/>
  <c r="U81" i="1" s="1"/>
  <c r="T80" i="1"/>
  <c r="T81" i="1" s="1"/>
  <c r="S80" i="1"/>
  <c r="S81" i="1" s="1"/>
  <c r="R80" i="1"/>
  <c r="R81" i="1" s="1"/>
  <c r="Q80" i="1"/>
  <c r="Q81" i="1" s="1"/>
  <c r="P80" i="1"/>
  <c r="P81" i="1" s="1"/>
  <c r="O80" i="1"/>
  <c r="O81" i="1" s="1"/>
  <c r="N80" i="1"/>
  <c r="N81" i="1" s="1"/>
  <c r="M80" i="1"/>
  <c r="M81" i="1" s="1"/>
  <c r="L80" i="1"/>
  <c r="L81" i="1" s="1"/>
  <c r="K80" i="1"/>
  <c r="K81" i="1" s="1"/>
  <c r="J80" i="1"/>
  <c r="J81" i="1" s="1"/>
  <c r="I80" i="1"/>
  <c r="I81" i="1" s="1"/>
  <c r="H80" i="1"/>
  <c r="H81" i="1" s="1"/>
  <c r="G80" i="1"/>
  <c r="G81" i="1" s="1"/>
  <c r="F80" i="1"/>
  <c r="F81" i="1" s="1"/>
  <c r="E80" i="1"/>
  <c r="E81" i="1" s="1"/>
  <c r="D80" i="1"/>
  <c r="D81" i="1" s="1"/>
  <c r="C80" i="1"/>
  <c r="C81" i="1" s="1"/>
  <c r="BK79" i="1"/>
  <c r="BJ74" i="1"/>
  <c r="BI74" i="1"/>
  <c r="BH74" i="1"/>
  <c r="BG74" i="1"/>
  <c r="BF74" i="1"/>
  <c r="BE74" i="1"/>
  <c r="BD74" i="1"/>
  <c r="BC74" i="1"/>
  <c r="BB74" i="1"/>
  <c r="BA74" i="1"/>
  <c r="AZ74" i="1"/>
  <c r="AY74" i="1"/>
  <c r="AX74" i="1"/>
  <c r="AW74" i="1"/>
  <c r="AV74" i="1"/>
  <c r="AU74" i="1"/>
  <c r="AT74" i="1"/>
  <c r="AS74" i="1"/>
  <c r="AR74" i="1"/>
  <c r="AQ74" i="1"/>
  <c r="AP74" i="1"/>
  <c r="AO74" i="1"/>
  <c r="AN74" i="1"/>
  <c r="AM74" i="1"/>
  <c r="AL74" i="1"/>
  <c r="AK74" i="1"/>
  <c r="AJ74" i="1"/>
  <c r="AI74" i="1"/>
  <c r="AH74" i="1"/>
  <c r="AG74" i="1"/>
  <c r="AF74" i="1"/>
  <c r="AE74" i="1"/>
  <c r="AD74" i="1"/>
  <c r="AC74" i="1"/>
  <c r="AB74" i="1"/>
  <c r="AA74" i="1"/>
  <c r="Z74" i="1"/>
  <c r="Y74" i="1"/>
  <c r="X74" i="1"/>
  <c r="W74" i="1"/>
  <c r="V74" i="1"/>
  <c r="U74" i="1"/>
  <c r="T74" i="1"/>
  <c r="S74" i="1"/>
  <c r="R74" i="1"/>
  <c r="Q74" i="1"/>
  <c r="P74" i="1"/>
  <c r="O74" i="1"/>
  <c r="N74" i="1"/>
  <c r="M74" i="1"/>
  <c r="L74" i="1"/>
  <c r="K74" i="1"/>
  <c r="J74" i="1"/>
  <c r="I74" i="1"/>
  <c r="H74" i="1"/>
  <c r="G74" i="1"/>
  <c r="F74" i="1"/>
  <c r="E74" i="1"/>
  <c r="D74" i="1"/>
  <c r="C74" i="1"/>
  <c r="BK73" i="1"/>
  <c r="BK74" i="1" s="1"/>
  <c r="BJ70" i="1"/>
  <c r="BI70" i="1"/>
  <c r="BH70" i="1"/>
  <c r="BG70" i="1"/>
  <c r="BF70" i="1"/>
  <c r="BE70" i="1"/>
  <c r="BD70" i="1"/>
  <c r="BC70" i="1"/>
  <c r="BB70" i="1"/>
  <c r="BA70" i="1"/>
  <c r="AZ70" i="1"/>
  <c r="AY70" i="1"/>
  <c r="AX70" i="1"/>
  <c r="AW70" i="1"/>
  <c r="AV70" i="1"/>
  <c r="AU70" i="1"/>
  <c r="AT70" i="1"/>
  <c r="AS70" i="1"/>
  <c r="AR70" i="1"/>
  <c r="AQ70" i="1"/>
  <c r="AP70" i="1"/>
  <c r="AO70" i="1"/>
  <c r="AN70" i="1"/>
  <c r="AM70" i="1"/>
  <c r="AL70" i="1"/>
  <c r="AK70" i="1"/>
  <c r="AJ70" i="1"/>
  <c r="AI70" i="1"/>
  <c r="AH70" i="1"/>
  <c r="AG70" i="1"/>
  <c r="AF70" i="1"/>
  <c r="AE70" i="1"/>
  <c r="AD70" i="1"/>
  <c r="AC70" i="1"/>
  <c r="AB70" i="1"/>
  <c r="AA70" i="1"/>
  <c r="Z70" i="1"/>
  <c r="Y70" i="1"/>
  <c r="X70" i="1"/>
  <c r="W70" i="1"/>
  <c r="V70" i="1"/>
  <c r="U70" i="1"/>
  <c r="T70" i="1"/>
  <c r="S70" i="1"/>
  <c r="R70" i="1"/>
  <c r="Q70" i="1"/>
  <c r="P70" i="1"/>
  <c r="O70" i="1"/>
  <c r="N70" i="1"/>
  <c r="M70" i="1"/>
  <c r="L70" i="1"/>
  <c r="K70" i="1"/>
  <c r="J70" i="1"/>
  <c r="I70" i="1"/>
  <c r="H70" i="1"/>
  <c r="G70" i="1"/>
  <c r="F70" i="1"/>
  <c r="E70" i="1"/>
  <c r="D70" i="1"/>
  <c r="C70" i="1"/>
  <c r="BK69" i="1"/>
  <c r="AJ65" i="1"/>
  <c r="D65" i="1"/>
  <c r="BJ64" i="1"/>
  <c r="BJ65" i="1" s="1"/>
  <c r="BI64" i="1"/>
  <c r="BI65" i="1" s="1"/>
  <c r="BH64" i="1"/>
  <c r="BH65" i="1" s="1"/>
  <c r="BG64" i="1"/>
  <c r="BG65" i="1" s="1"/>
  <c r="BF64" i="1"/>
  <c r="BF65" i="1" s="1"/>
  <c r="BE64" i="1"/>
  <c r="BE65" i="1" s="1"/>
  <c r="BD64" i="1"/>
  <c r="BD65" i="1" s="1"/>
  <c r="BC64" i="1"/>
  <c r="BC65" i="1" s="1"/>
  <c r="BB64" i="1"/>
  <c r="BB65" i="1" s="1"/>
  <c r="BA64" i="1"/>
  <c r="BA65" i="1" s="1"/>
  <c r="AZ64" i="1"/>
  <c r="AZ65" i="1" s="1"/>
  <c r="AY64" i="1"/>
  <c r="AY65" i="1" s="1"/>
  <c r="AX64" i="1"/>
  <c r="AX65" i="1" s="1"/>
  <c r="AW64" i="1"/>
  <c r="AW65" i="1" s="1"/>
  <c r="AV64" i="1"/>
  <c r="AV65" i="1" s="1"/>
  <c r="AU64" i="1"/>
  <c r="AU65" i="1" s="1"/>
  <c r="AT64" i="1"/>
  <c r="AT65" i="1" s="1"/>
  <c r="AS64" i="1"/>
  <c r="AS65" i="1" s="1"/>
  <c r="AR64" i="1"/>
  <c r="AR65" i="1" s="1"/>
  <c r="AQ64" i="1"/>
  <c r="AQ65" i="1" s="1"/>
  <c r="AP64" i="1"/>
  <c r="AP65" i="1" s="1"/>
  <c r="AO64" i="1"/>
  <c r="AO65" i="1" s="1"/>
  <c r="AN64" i="1"/>
  <c r="AN65" i="1" s="1"/>
  <c r="AM64" i="1"/>
  <c r="AM65" i="1" s="1"/>
  <c r="AL64" i="1"/>
  <c r="AL65" i="1" s="1"/>
  <c r="AK64" i="1"/>
  <c r="AK65" i="1" s="1"/>
  <c r="AJ64" i="1"/>
  <c r="AI64" i="1"/>
  <c r="AI65" i="1" s="1"/>
  <c r="AH64" i="1"/>
  <c r="AH65" i="1" s="1"/>
  <c r="AG64" i="1"/>
  <c r="AG65" i="1" s="1"/>
  <c r="AF64" i="1"/>
  <c r="AF65" i="1" s="1"/>
  <c r="AE64" i="1"/>
  <c r="AE65" i="1" s="1"/>
  <c r="AD64" i="1"/>
  <c r="AD65" i="1" s="1"/>
  <c r="AC64" i="1"/>
  <c r="AC65" i="1" s="1"/>
  <c r="AB64" i="1"/>
  <c r="AB65" i="1" s="1"/>
  <c r="AA64" i="1"/>
  <c r="AA65" i="1" s="1"/>
  <c r="Z64" i="1"/>
  <c r="Z65" i="1" s="1"/>
  <c r="Y64" i="1"/>
  <c r="Y65" i="1" s="1"/>
  <c r="X64" i="1"/>
  <c r="X65" i="1" s="1"/>
  <c r="W64" i="1"/>
  <c r="W65" i="1" s="1"/>
  <c r="V64" i="1"/>
  <c r="V65" i="1" s="1"/>
  <c r="U64" i="1"/>
  <c r="U65" i="1" s="1"/>
  <c r="T64" i="1"/>
  <c r="T65" i="1" s="1"/>
  <c r="S64" i="1"/>
  <c r="S65" i="1" s="1"/>
  <c r="R64" i="1"/>
  <c r="R65" i="1" s="1"/>
  <c r="Q64" i="1"/>
  <c r="Q65" i="1" s="1"/>
  <c r="P64" i="1"/>
  <c r="P65" i="1" s="1"/>
  <c r="O64" i="1"/>
  <c r="O65" i="1" s="1"/>
  <c r="N64" i="1"/>
  <c r="N65" i="1" s="1"/>
  <c r="M64" i="1"/>
  <c r="M65" i="1" s="1"/>
  <c r="L64" i="1"/>
  <c r="L65" i="1" s="1"/>
  <c r="K64" i="1"/>
  <c r="K65" i="1" s="1"/>
  <c r="J64" i="1"/>
  <c r="J65" i="1" s="1"/>
  <c r="I64" i="1"/>
  <c r="I65" i="1" s="1"/>
  <c r="H64" i="1"/>
  <c r="H65" i="1" s="1"/>
  <c r="G64" i="1"/>
  <c r="G65" i="1" s="1"/>
  <c r="F64" i="1"/>
  <c r="F65" i="1" s="1"/>
  <c r="E64" i="1"/>
  <c r="E65" i="1" s="1"/>
  <c r="D64" i="1"/>
  <c r="C64" i="1"/>
  <c r="C65" i="1" s="1"/>
  <c r="BK63" i="1"/>
  <c r="BJ58" i="1"/>
  <c r="BI58" i="1"/>
  <c r="BH58" i="1"/>
  <c r="BG58" i="1"/>
  <c r="BF58" i="1"/>
  <c r="BE58" i="1"/>
  <c r="BD58" i="1"/>
  <c r="BC58" i="1"/>
  <c r="BB58" i="1"/>
  <c r="BA58" i="1"/>
  <c r="AZ58" i="1"/>
  <c r="AY58" i="1"/>
  <c r="AX58" i="1"/>
  <c r="AW58" i="1"/>
  <c r="AV58" i="1"/>
  <c r="AU58" i="1"/>
  <c r="AT58" i="1"/>
  <c r="AS58" i="1"/>
  <c r="AR58" i="1"/>
  <c r="AQ58" i="1"/>
  <c r="AP58" i="1"/>
  <c r="AO58" i="1"/>
  <c r="AN58" i="1"/>
  <c r="AM58" i="1"/>
  <c r="AL58" i="1"/>
  <c r="AK58" i="1"/>
  <c r="AJ58" i="1"/>
  <c r="AI58" i="1"/>
  <c r="AH58" i="1"/>
  <c r="AG58" i="1"/>
  <c r="AF58" i="1"/>
  <c r="AE58" i="1"/>
  <c r="AD58" i="1"/>
  <c r="AC58" i="1"/>
  <c r="AB58" i="1"/>
  <c r="AA58" i="1"/>
  <c r="Z58" i="1"/>
  <c r="Y58" i="1"/>
  <c r="X58" i="1"/>
  <c r="W58" i="1"/>
  <c r="V58" i="1"/>
  <c r="U58" i="1"/>
  <c r="T58" i="1"/>
  <c r="S58" i="1"/>
  <c r="R58" i="1"/>
  <c r="Q58" i="1"/>
  <c r="P58" i="1"/>
  <c r="O58" i="1"/>
  <c r="N58" i="1"/>
  <c r="M58" i="1"/>
  <c r="L58" i="1"/>
  <c r="K58" i="1"/>
  <c r="J58" i="1"/>
  <c r="I58" i="1"/>
  <c r="H58" i="1"/>
  <c r="G58" i="1"/>
  <c r="F58" i="1"/>
  <c r="E58" i="1"/>
  <c r="D58" i="1"/>
  <c r="C58" i="1"/>
  <c r="BK57" i="1"/>
  <c r="BK56" i="1"/>
  <c r="BK55" i="1"/>
  <c r="BK54" i="1"/>
  <c r="BK53" i="1"/>
  <c r="BK52" i="1"/>
  <c r="BK51" i="1"/>
  <c r="BK50" i="1"/>
  <c r="BK49" i="1"/>
  <c r="BK48" i="1"/>
  <c r="BK47" i="1"/>
  <c r="BJ44" i="1"/>
  <c r="BI44" i="1"/>
  <c r="BH44" i="1"/>
  <c r="BG44" i="1"/>
  <c r="BF44" i="1"/>
  <c r="BE44" i="1"/>
  <c r="BD44" i="1"/>
  <c r="BC44" i="1"/>
  <c r="BB44" i="1"/>
  <c r="BA44" i="1"/>
  <c r="AZ44" i="1"/>
  <c r="AY44" i="1"/>
  <c r="AX44" i="1"/>
  <c r="AW44" i="1"/>
  <c r="AV44" i="1"/>
  <c r="AU44" i="1"/>
  <c r="AT44" i="1"/>
  <c r="AS44" i="1"/>
  <c r="AR44" i="1"/>
  <c r="AQ44" i="1"/>
  <c r="AP44" i="1"/>
  <c r="AO44" i="1"/>
  <c r="AO59" i="1" s="1"/>
  <c r="AN44" i="1"/>
  <c r="AM44" i="1"/>
  <c r="AL44" i="1"/>
  <c r="AK44" i="1"/>
  <c r="AJ44" i="1"/>
  <c r="AI44" i="1"/>
  <c r="AH44" i="1"/>
  <c r="AG44" i="1"/>
  <c r="AG59" i="1" s="1"/>
  <c r="AF44" i="1"/>
  <c r="AE44" i="1"/>
  <c r="AD44" i="1"/>
  <c r="AC44" i="1"/>
  <c r="AB44" i="1"/>
  <c r="AA44" i="1"/>
  <c r="Z44" i="1"/>
  <c r="Y44" i="1"/>
  <c r="Y59" i="1" s="1"/>
  <c r="X44" i="1"/>
  <c r="W44" i="1"/>
  <c r="V44" i="1"/>
  <c r="U44" i="1"/>
  <c r="T44" i="1"/>
  <c r="S44" i="1"/>
  <c r="R44" i="1"/>
  <c r="Q44" i="1"/>
  <c r="Q59" i="1" s="1"/>
  <c r="P44" i="1"/>
  <c r="O44" i="1"/>
  <c r="N44" i="1"/>
  <c r="M44" i="1"/>
  <c r="L44" i="1"/>
  <c r="K44" i="1"/>
  <c r="J44" i="1"/>
  <c r="I44" i="1"/>
  <c r="I59" i="1" s="1"/>
  <c r="H44" i="1"/>
  <c r="G44" i="1"/>
  <c r="F44" i="1"/>
  <c r="E44" i="1"/>
  <c r="D44" i="1"/>
  <c r="C44" i="1"/>
  <c r="BK43" i="1"/>
  <c r="BJ38" i="1"/>
  <c r="BI38" i="1"/>
  <c r="BH38" i="1"/>
  <c r="BG38" i="1"/>
  <c r="BF38" i="1"/>
  <c r="BE38" i="1"/>
  <c r="BD38" i="1"/>
  <c r="BC38" i="1"/>
  <c r="BB38" i="1"/>
  <c r="BA38" i="1"/>
  <c r="AZ38" i="1"/>
  <c r="AY38" i="1"/>
  <c r="AX38" i="1"/>
  <c r="AW38" i="1"/>
  <c r="AV38" i="1"/>
  <c r="AU38" i="1"/>
  <c r="AT38" i="1"/>
  <c r="AS38" i="1"/>
  <c r="AR38" i="1"/>
  <c r="AQ38" i="1"/>
  <c r="AP38" i="1"/>
  <c r="AO38" i="1"/>
  <c r="AN38" i="1"/>
  <c r="AM38" i="1"/>
  <c r="AL38" i="1"/>
  <c r="AK38" i="1"/>
  <c r="AJ38" i="1"/>
  <c r="AI38" i="1"/>
  <c r="AH38" i="1"/>
  <c r="AG38" i="1"/>
  <c r="AF38" i="1"/>
  <c r="AE38" i="1"/>
  <c r="AD38" i="1"/>
  <c r="AC38" i="1"/>
  <c r="AB38" i="1"/>
  <c r="AA38" i="1"/>
  <c r="Z38" i="1"/>
  <c r="Y38" i="1"/>
  <c r="X38" i="1"/>
  <c r="W38" i="1"/>
  <c r="V38" i="1"/>
  <c r="U38" i="1"/>
  <c r="T38" i="1"/>
  <c r="S38" i="1"/>
  <c r="R38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C38" i="1"/>
  <c r="BK37" i="1"/>
  <c r="BK36" i="1"/>
  <c r="BK35" i="1"/>
  <c r="BK34" i="1"/>
  <c r="BK33" i="1"/>
  <c r="BK32" i="1"/>
  <c r="BK31" i="1"/>
  <c r="BK30" i="1"/>
  <c r="BJ27" i="1"/>
  <c r="BI27" i="1"/>
  <c r="BH27" i="1"/>
  <c r="BG27" i="1"/>
  <c r="BF27" i="1"/>
  <c r="BE27" i="1"/>
  <c r="BD27" i="1"/>
  <c r="BC27" i="1"/>
  <c r="BB27" i="1"/>
  <c r="BA27" i="1"/>
  <c r="AZ27" i="1"/>
  <c r="AY27" i="1"/>
  <c r="AX27" i="1"/>
  <c r="AW27" i="1"/>
  <c r="AV27" i="1"/>
  <c r="AU27" i="1"/>
  <c r="AT27" i="1"/>
  <c r="AS27" i="1"/>
  <c r="AR27" i="1"/>
  <c r="AQ27" i="1"/>
  <c r="AP27" i="1"/>
  <c r="AO27" i="1"/>
  <c r="AN27" i="1"/>
  <c r="AM27" i="1"/>
  <c r="AL27" i="1"/>
  <c r="AK27" i="1"/>
  <c r="AJ27" i="1"/>
  <c r="AI27" i="1"/>
  <c r="AH27" i="1"/>
  <c r="AG27" i="1"/>
  <c r="AF27" i="1"/>
  <c r="AE27" i="1"/>
  <c r="AD27" i="1"/>
  <c r="AC27" i="1"/>
  <c r="AB27" i="1"/>
  <c r="AA27" i="1"/>
  <c r="Z27" i="1"/>
  <c r="Y27" i="1"/>
  <c r="X27" i="1"/>
  <c r="W27" i="1"/>
  <c r="V27" i="1"/>
  <c r="U27" i="1"/>
  <c r="T27" i="1"/>
  <c r="S27" i="1"/>
  <c r="R27" i="1"/>
  <c r="Q27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BK26" i="1"/>
  <c r="BK27" i="1" s="1"/>
  <c r="BJ23" i="1"/>
  <c r="BI23" i="1"/>
  <c r="BH23" i="1"/>
  <c r="BG23" i="1"/>
  <c r="BF23" i="1"/>
  <c r="BE23" i="1"/>
  <c r="BD23" i="1"/>
  <c r="BC23" i="1"/>
  <c r="BB23" i="1"/>
  <c r="BA23" i="1"/>
  <c r="AZ23" i="1"/>
  <c r="AY23" i="1"/>
  <c r="AX23" i="1"/>
  <c r="AW23" i="1"/>
  <c r="AV23" i="1"/>
  <c r="AU23" i="1"/>
  <c r="AT23" i="1"/>
  <c r="AS23" i="1"/>
  <c r="AR23" i="1"/>
  <c r="AQ23" i="1"/>
  <c r="AP23" i="1"/>
  <c r="AO23" i="1"/>
  <c r="AN23" i="1"/>
  <c r="AM23" i="1"/>
  <c r="AL23" i="1"/>
  <c r="AK23" i="1"/>
  <c r="AJ23" i="1"/>
  <c r="AI23" i="1"/>
  <c r="AH23" i="1"/>
  <c r="AG23" i="1"/>
  <c r="AF23" i="1"/>
  <c r="AE23" i="1"/>
  <c r="AD23" i="1"/>
  <c r="AC23" i="1"/>
  <c r="AB23" i="1"/>
  <c r="AA23" i="1"/>
  <c r="Z23" i="1"/>
  <c r="Y23" i="1"/>
  <c r="X23" i="1"/>
  <c r="W23" i="1"/>
  <c r="V23" i="1"/>
  <c r="U23" i="1"/>
  <c r="T23" i="1"/>
  <c r="S23" i="1"/>
  <c r="R23" i="1"/>
  <c r="Q23" i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BK22" i="1"/>
  <c r="BK23" i="1" s="1"/>
  <c r="BJ19" i="1"/>
  <c r="BI19" i="1"/>
  <c r="BH19" i="1"/>
  <c r="BG19" i="1"/>
  <c r="BF19" i="1"/>
  <c r="BE19" i="1"/>
  <c r="BD19" i="1"/>
  <c r="BC19" i="1"/>
  <c r="BB19" i="1"/>
  <c r="BA19" i="1"/>
  <c r="AZ19" i="1"/>
  <c r="AY19" i="1"/>
  <c r="AX19" i="1"/>
  <c r="AW19" i="1"/>
  <c r="AV19" i="1"/>
  <c r="AU19" i="1"/>
  <c r="AT19" i="1"/>
  <c r="AS19" i="1"/>
  <c r="AR19" i="1"/>
  <c r="AQ19" i="1"/>
  <c r="AP19" i="1"/>
  <c r="AO19" i="1"/>
  <c r="AN19" i="1"/>
  <c r="AM19" i="1"/>
  <c r="AL19" i="1"/>
  <c r="AK19" i="1"/>
  <c r="AJ19" i="1"/>
  <c r="AI19" i="1"/>
  <c r="AH19" i="1"/>
  <c r="AG19" i="1"/>
  <c r="AF19" i="1"/>
  <c r="AE19" i="1"/>
  <c r="AD19" i="1"/>
  <c r="AC19" i="1"/>
  <c r="AB19" i="1"/>
  <c r="AA19" i="1"/>
  <c r="Z19" i="1"/>
  <c r="Y19" i="1"/>
  <c r="X19" i="1"/>
  <c r="W19" i="1"/>
  <c r="V19" i="1"/>
  <c r="U19" i="1"/>
  <c r="T19" i="1"/>
  <c r="S19" i="1"/>
  <c r="R19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BK18" i="1"/>
  <c r="BK19" i="1" s="1"/>
  <c r="BJ15" i="1"/>
  <c r="BI15" i="1"/>
  <c r="BH15" i="1"/>
  <c r="BG15" i="1"/>
  <c r="BF15" i="1"/>
  <c r="BE15" i="1"/>
  <c r="BD15" i="1"/>
  <c r="BC15" i="1"/>
  <c r="BB15" i="1"/>
  <c r="BA15" i="1"/>
  <c r="AZ15" i="1"/>
  <c r="AY15" i="1"/>
  <c r="AX15" i="1"/>
  <c r="AW15" i="1"/>
  <c r="AV15" i="1"/>
  <c r="AU15" i="1"/>
  <c r="AT15" i="1"/>
  <c r="AS15" i="1"/>
  <c r="AR15" i="1"/>
  <c r="AQ15" i="1"/>
  <c r="AP15" i="1"/>
  <c r="AO15" i="1"/>
  <c r="AN15" i="1"/>
  <c r="AM15" i="1"/>
  <c r="AL15" i="1"/>
  <c r="AK15" i="1"/>
  <c r="AJ15" i="1"/>
  <c r="AI15" i="1"/>
  <c r="AH15" i="1"/>
  <c r="AG15" i="1"/>
  <c r="AF15" i="1"/>
  <c r="AE15" i="1"/>
  <c r="AD15" i="1"/>
  <c r="AC15" i="1"/>
  <c r="AB15" i="1"/>
  <c r="AA15" i="1"/>
  <c r="Z15" i="1"/>
  <c r="Y15" i="1"/>
  <c r="X15" i="1"/>
  <c r="W15" i="1"/>
  <c r="V15" i="1"/>
  <c r="U15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BK14" i="1"/>
  <c r="BK15" i="1" s="1"/>
  <c r="BJ11" i="1"/>
  <c r="BI11" i="1"/>
  <c r="BH11" i="1"/>
  <c r="BG11" i="1"/>
  <c r="BF11" i="1"/>
  <c r="BE11" i="1"/>
  <c r="BD11" i="1"/>
  <c r="BC11" i="1"/>
  <c r="BB11" i="1"/>
  <c r="BA11" i="1"/>
  <c r="AZ11" i="1"/>
  <c r="AY11" i="1"/>
  <c r="AX11" i="1"/>
  <c r="AW11" i="1"/>
  <c r="AV11" i="1"/>
  <c r="AU11" i="1"/>
  <c r="AT11" i="1"/>
  <c r="AS11" i="1"/>
  <c r="AR11" i="1"/>
  <c r="AQ11" i="1"/>
  <c r="AP11" i="1"/>
  <c r="AO11" i="1"/>
  <c r="AN11" i="1"/>
  <c r="AM11" i="1"/>
  <c r="AL11" i="1"/>
  <c r="AK11" i="1"/>
  <c r="AJ11" i="1"/>
  <c r="AI11" i="1"/>
  <c r="AH11" i="1"/>
  <c r="AG11" i="1"/>
  <c r="AF11" i="1"/>
  <c r="AE11" i="1"/>
  <c r="AD11" i="1"/>
  <c r="AC11" i="1"/>
  <c r="AB11" i="1"/>
  <c r="AA11" i="1"/>
  <c r="Z11" i="1"/>
  <c r="Y11" i="1"/>
  <c r="X11" i="1"/>
  <c r="W11" i="1"/>
  <c r="V11" i="1"/>
  <c r="U11" i="1"/>
  <c r="T11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BK10" i="1"/>
  <c r="BK9" i="1"/>
  <c r="D59" i="1" l="1"/>
  <c r="H59" i="1"/>
  <c r="L59" i="1"/>
  <c r="P59" i="1"/>
  <c r="T59" i="1"/>
  <c r="X59" i="1"/>
  <c r="AB59" i="1"/>
  <c r="AF59" i="1"/>
  <c r="AJ59" i="1"/>
  <c r="AN59" i="1"/>
  <c r="AR59" i="1"/>
  <c r="AV59" i="1"/>
  <c r="AZ59" i="1"/>
  <c r="BD59" i="1"/>
  <c r="BH59" i="1"/>
  <c r="E59" i="1"/>
  <c r="M59" i="1"/>
  <c r="U59" i="1"/>
  <c r="AC59" i="1"/>
  <c r="AK59" i="1"/>
  <c r="AW59" i="1"/>
  <c r="C75" i="1"/>
  <c r="G75" i="1"/>
  <c r="K75" i="1"/>
  <c r="O75" i="1"/>
  <c r="S75" i="1"/>
  <c r="W75" i="1"/>
  <c r="AA75" i="1"/>
  <c r="AE75" i="1"/>
  <c r="AI75" i="1"/>
  <c r="AM75" i="1"/>
  <c r="AQ75" i="1"/>
  <c r="AU75" i="1"/>
  <c r="AY75" i="1"/>
  <c r="BC75" i="1"/>
  <c r="BG75" i="1"/>
  <c r="D39" i="1"/>
  <c r="H39" i="1"/>
  <c r="L39" i="1"/>
  <c r="P39" i="1"/>
  <c r="T39" i="1"/>
  <c r="AB39" i="1"/>
  <c r="AF39" i="1"/>
  <c r="AJ39" i="1"/>
  <c r="AN39" i="1"/>
  <c r="AV39" i="1"/>
  <c r="AZ39" i="1"/>
  <c r="BD39" i="1"/>
  <c r="BH39" i="1"/>
  <c r="AX39" i="1"/>
  <c r="C39" i="1"/>
  <c r="G39" i="1"/>
  <c r="K39" i="1"/>
  <c r="O39" i="1"/>
  <c r="S39" i="1"/>
  <c r="W39" i="1"/>
  <c r="AA39" i="1"/>
  <c r="AE39" i="1"/>
  <c r="AI39" i="1"/>
  <c r="AM39" i="1"/>
  <c r="AQ39" i="1"/>
  <c r="AU39" i="1"/>
  <c r="AY39" i="1"/>
  <c r="BC39" i="1"/>
  <c r="BG39" i="1"/>
  <c r="F59" i="1"/>
  <c r="J59" i="1"/>
  <c r="N59" i="1"/>
  <c r="R59" i="1"/>
  <c r="V59" i="1"/>
  <c r="Z59" i="1"/>
  <c r="AD59" i="1"/>
  <c r="AH59" i="1"/>
  <c r="AL59" i="1"/>
  <c r="AP59" i="1"/>
  <c r="AT59" i="1"/>
  <c r="AX59" i="1"/>
  <c r="BB59" i="1"/>
  <c r="BF59" i="1"/>
  <c r="BJ59" i="1"/>
  <c r="AU59" i="1"/>
  <c r="E75" i="1"/>
  <c r="I75" i="1"/>
  <c r="M75" i="1"/>
  <c r="Q75" i="1"/>
  <c r="U75" i="1"/>
  <c r="Y75" i="1"/>
  <c r="AC75" i="1"/>
  <c r="AG75" i="1"/>
  <c r="AK75" i="1"/>
  <c r="AO75" i="1"/>
  <c r="AS75" i="1"/>
  <c r="AW75" i="1"/>
  <c r="BA75" i="1"/>
  <c r="BE75" i="1"/>
  <c r="BI75" i="1"/>
  <c r="D75" i="1"/>
  <c r="H75" i="1"/>
  <c r="L75" i="1"/>
  <c r="P75" i="1"/>
  <c r="T75" i="1"/>
  <c r="X75" i="1"/>
  <c r="AB75" i="1"/>
  <c r="AF75" i="1"/>
  <c r="AF83" i="1" s="1"/>
  <c r="AJ75" i="1"/>
  <c r="AN75" i="1"/>
  <c r="AR75" i="1"/>
  <c r="AV75" i="1"/>
  <c r="AV83" i="1" s="1"/>
  <c r="AZ75" i="1"/>
  <c r="BD75" i="1"/>
  <c r="BH75" i="1"/>
  <c r="AR39" i="1"/>
  <c r="AR83" i="1" s="1"/>
  <c r="X39" i="1"/>
  <c r="X83" i="1" s="1"/>
  <c r="AU83" i="1"/>
  <c r="C59" i="1"/>
  <c r="G59" i="1"/>
  <c r="K59" i="1"/>
  <c r="O59" i="1"/>
  <c r="S59" i="1"/>
  <c r="W59" i="1"/>
  <c r="AA59" i="1"/>
  <c r="AE59" i="1"/>
  <c r="AI59" i="1"/>
  <c r="AM59" i="1"/>
  <c r="AQ59" i="1"/>
  <c r="AY59" i="1"/>
  <c r="BC59" i="1"/>
  <c r="BG59" i="1"/>
  <c r="L83" i="1"/>
  <c r="AZ83" i="1"/>
  <c r="BH83" i="1"/>
  <c r="BK11" i="1"/>
  <c r="F39" i="1"/>
  <c r="J39" i="1"/>
  <c r="N39" i="1"/>
  <c r="R39" i="1"/>
  <c r="R83" i="1" s="1"/>
  <c r="V39" i="1"/>
  <c r="Z39" i="1"/>
  <c r="AD39" i="1"/>
  <c r="AH39" i="1"/>
  <c r="AH83" i="1" s="1"/>
  <c r="AL39" i="1"/>
  <c r="AP39" i="1"/>
  <c r="AT39" i="1"/>
  <c r="AX83" i="1"/>
  <c r="BB39" i="1"/>
  <c r="BF39" i="1"/>
  <c r="BJ39" i="1"/>
  <c r="E39" i="1"/>
  <c r="E83" i="1" s="1"/>
  <c r="I39" i="1"/>
  <c r="M39" i="1"/>
  <c r="Q39" i="1"/>
  <c r="Q83" i="1" s="1"/>
  <c r="U39" i="1"/>
  <c r="U83" i="1" s="1"/>
  <c r="Y39" i="1"/>
  <c r="AC39" i="1"/>
  <c r="AG39" i="1"/>
  <c r="AK39" i="1"/>
  <c r="AK83" i="1" s="1"/>
  <c r="AO39" i="1"/>
  <c r="AS39" i="1"/>
  <c r="AW39" i="1"/>
  <c r="AW83" i="1" s="1"/>
  <c r="BA39" i="1"/>
  <c r="BE39" i="1"/>
  <c r="BI39" i="1"/>
  <c r="AS59" i="1"/>
  <c r="BA59" i="1"/>
  <c r="BE59" i="1"/>
  <c r="BI59" i="1"/>
  <c r="BK58" i="1"/>
  <c r="F75" i="1"/>
  <c r="J75" i="1"/>
  <c r="N75" i="1"/>
  <c r="R75" i="1"/>
  <c r="V75" i="1"/>
  <c r="Z75" i="1"/>
  <c r="AD75" i="1"/>
  <c r="AH75" i="1"/>
  <c r="AL75" i="1"/>
  <c r="AP75" i="1"/>
  <c r="AT75" i="1"/>
  <c r="AX75" i="1"/>
  <c r="BB75" i="1"/>
  <c r="BF75" i="1"/>
  <c r="BJ75" i="1"/>
  <c r="AB83" i="1"/>
  <c r="BK38" i="1"/>
  <c r="I83" i="1"/>
  <c r="Y83" i="1"/>
  <c r="AG83" i="1"/>
  <c r="AO83" i="1"/>
  <c r="BE83" i="1"/>
  <c r="C83" i="1"/>
  <c r="G83" i="1"/>
  <c r="K83" i="1"/>
  <c r="O83" i="1"/>
  <c r="S83" i="1"/>
  <c r="W83" i="1"/>
  <c r="AA83" i="1"/>
  <c r="AE83" i="1"/>
  <c r="AI83" i="1"/>
  <c r="AM83" i="1"/>
  <c r="AQ83" i="1"/>
  <c r="AY83" i="1"/>
  <c r="BC83" i="1"/>
  <c r="BG83" i="1"/>
  <c r="BK44" i="1"/>
  <c r="BK88" i="1"/>
  <c r="BK89" i="1" s="1"/>
  <c r="BK64" i="1"/>
  <c r="BK65" i="1" s="1"/>
  <c r="BK70" i="1"/>
  <c r="BK75" i="1" s="1"/>
  <c r="BK80" i="1"/>
  <c r="BK81" i="1" s="1"/>
  <c r="BK59" i="1" l="1"/>
  <c r="BD83" i="1"/>
  <c r="AJ83" i="1"/>
  <c r="P83" i="1"/>
  <c r="AS83" i="1"/>
  <c r="AC83" i="1"/>
  <c r="M83" i="1"/>
  <c r="BF83" i="1"/>
  <c r="AP83" i="1"/>
  <c r="Z83" i="1"/>
  <c r="J83" i="1"/>
  <c r="H83" i="1"/>
  <c r="AN83" i="1"/>
  <c r="T83" i="1"/>
  <c r="D83" i="1"/>
  <c r="BK39" i="1"/>
  <c r="BK83" i="1" s="1"/>
  <c r="BI83" i="1"/>
  <c r="BB83" i="1"/>
  <c r="AL83" i="1"/>
  <c r="V83" i="1"/>
  <c r="F83" i="1"/>
  <c r="BA83" i="1"/>
  <c r="BJ83" i="1"/>
  <c r="AT83" i="1"/>
  <c r="AD83" i="1"/>
  <c r="N83" i="1"/>
</calcChain>
</file>

<file path=xl/sharedStrings.xml><?xml version="1.0" encoding="utf-8"?>
<sst xmlns="http://schemas.openxmlformats.org/spreadsheetml/2006/main" count="177" uniqueCount="133">
  <si>
    <t>Sl. No.</t>
  </si>
  <si>
    <t>Scheme Category/ Scheme Name</t>
  </si>
  <si>
    <t>GRAND TOTAL</t>
  </si>
  <si>
    <t>Through Direct Plan</t>
  </si>
  <si>
    <t>Through Associate Distributors</t>
  </si>
  <si>
    <t>Through Non - Associate Distributors</t>
  </si>
  <si>
    <t>T30</t>
  </si>
  <si>
    <t>B30</t>
  </si>
  <si>
    <t>I</t>
  </si>
  <si>
    <t>II</t>
  </si>
  <si>
    <t xml:space="preserve">Name of the States/ Union Territories </t>
  </si>
  <si>
    <t xml:space="preserve">LIQUID SCHEMES </t>
  </si>
  <si>
    <t>OTHER DEBT ORIENTED SCHEMES</t>
  </si>
  <si>
    <t>GROWTH / EQUITY ORIENTED SCHEMES</t>
  </si>
  <si>
    <t>BALANCED SCHEMES</t>
  </si>
  <si>
    <t>FUND OF FUNDS INVESTING OVERSEAS</t>
  </si>
  <si>
    <t>GOLD EXCHANGE TRADED FUND</t>
  </si>
  <si>
    <t>OTHER EXCHANGE TRADED FUND</t>
  </si>
  <si>
    <t>TOTAL</t>
  </si>
  <si>
    <t>FUND OF FUNDS INVESTING DOMESTIC</t>
  </si>
  <si>
    <t>Andaman and Nicobar Islands</t>
  </si>
  <si>
    <t>Andhra Pradesh</t>
  </si>
  <si>
    <t>Arunachal Pradesh</t>
  </si>
  <si>
    <t>Assam</t>
  </si>
  <si>
    <t>Bihar</t>
  </si>
  <si>
    <t>Chandigarh</t>
  </si>
  <si>
    <t>Chhattisgarh</t>
  </si>
  <si>
    <t>Dadra and Nagar Haveli</t>
  </si>
  <si>
    <t>Daman and Diu</t>
  </si>
  <si>
    <t>Goa</t>
  </si>
  <si>
    <t>Gujarat</t>
  </si>
  <si>
    <t>Haryana</t>
  </si>
  <si>
    <t>Himachal Pradesh</t>
  </si>
  <si>
    <t>Jammu and Kashmir</t>
  </si>
  <si>
    <t>Jharkhand</t>
  </si>
  <si>
    <t>Karnataka</t>
  </si>
  <si>
    <t>Kerala</t>
  </si>
  <si>
    <t>Lakshadweep</t>
  </si>
  <si>
    <t>Madhya Pradesh</t>
  </si>
  <si>
    <t>Maharashtra</t>
  </si>
  <si>
    <t>Manipur</t>
  </si>
  <si>
    <t>Meghalaya</t>
  </si>
  <si>
    <t>Mizoram</t>
  </si>
  <si>
    <t>Nagaland</t>
  </si>
  <si>
    <t>New Delhi</t>
  </si>
  <si>
    <t>Orissa</t>
  </si>
  <si>
    <t>Others</t>
  </si>
  <si>
    <t>Pondicherry</t>
  </si>
  <si>
    <t>Punjab</t>
  </si>
  <si>
    <t>Rajasthan</t>
  </si>
  <si>
    <t>Sikkim</t>
  </si>
  <si>
    <t>Tamil Nadu</t>
  </si>
  <si>
    <t>Telangana</t>
  </si>
  <si>
    <t>Tripura</t>
  </si>
  <si>
    <t>Uttar Pradesh</t>
  </si>
  <si>
    <t>Uttarakhand</t>
  </si>
  <si>
    <t>West Bengal</t>
  </si>
  <si>
    <t xml:space="preserve">Note: Name of new states / union territories shall be added alphabetically  </t>
  </si>
  <si>
    <t>Canara Robeco Mutual Fund : Net Average Assets Under Management (AAUM) as on  2024-07-31 (All figures in Rs. Crore)</t>
  </si>
  <si>
    <t>A)</t>
  </si>
  <si>
    <t>INCOME / DEBT ORIENTED SCHEMES</t>
  </si>
  <si>
    <t>a)</t>
  </si>
  <si>
    <t>LIQUID / MONEY MARKET</t>
  </si>
  <si>
    <t>CANARA ROBECO LIQUID FUND</t>
  </si>
  <si>
    <t>CANARA ROBECO OVERNIGHT FUND</t>
  </si>
  <si>
    <t>SUB-TOTAL(a)</t>
  </si>
  <si>
    <t>b)</t>
  </si>
  <si>
    <t>GILT</t>
  </si>
  <si>
    <t>CANARA ROBECO GILT FUND</t>
  </si>
  <si>
    <t>SUB-TOTAL(b)</t>
  </si>
  <si>
    <t>c)</t>
  </si>
  <si>
    <t>FMP</t>
  </si>
  <si>
    <t>Scheme names</t>
  </si>
  <si>
    <t>SUB-TOTAL(c)</t>
  </si>
  <si>
    <t>d)</t>
  </si>
  <si>
    <t>DEBT (ASSURED RETURN SCHEMES)</t>
  </si>
  <si>
    <t>SUB-TOTAL(d)</t>
  </si>
  <si>
    <t>e)</t>
  </si>
  <si>
    <t>INFRASTRUCTURE DEBT FUNDS</t>
  </si>
  <si>
    <t>SUB-TOTAL(e)</t>
  </si>
  <si>
    <t>f)</t>
  </si>
  <si>
    <t>DEBT (OTHER THAN ASSURED RETURN SCHEMES)</t>
  </si>
  <si>
    <t>CANARA ROBECO BANKING AND PSU DEBT FUND</t>
  </si>
  <si>
    <t>CANARA ROBECO CONSERVATIVE HYBRID FUND</t>
  </si>
  <si>
    <t>CANARA ROBECO CORPORATE BOND FUND</t>
  </si>
  <si>
    <t>CANARA ROBECO DYNAMIC BOND FUND</t>
  </si>
  <si>
    <t>CANARA ROBECO INCOME FUND</t>
  </si>
  <si>
    <t>CANARA ROBECO SAVINGS FUND</t>
  </si>
  <si>
    <t>CANARA ROBECO SHORT DURATION FUND</t>
  </si>
  <si>
    <t>CANARA ROBECO ULTRA SHORT TERM FUND</t>
  </si>
  <si>
    <t>SUB-TOTAL(f)</t>
  </si>
  <si>
    <t>TOTAL(A)</t>
  </si>
  <si>
    <t>B)</t>
  </si>
  <si>
    <t>ELSS</t>
  </si>
  <si>
    <t>CANARA ROBECO ELSS TAX SAVER</t>
  </si>
  <si>
    <t>OTHERS</t>
  </si>
  <si>
    <t>CANARA ROBECO BLUE CHIP EQUITY FUND</t>
  </si>
  <si>
    <t>CANARA ROBECO CONSUMER TRENDS FUND</t>
  </si>
  <si>
    <t>CANARA ROBECO EMERGING EQUITIES</t>
  </si>
  <si>
    <t>CANARA ROBECO FLEXI CAP FUND</t>
  </si>
  <si>
    <t>CANARA ROBECO FOCUSED EQUITY FUND</t>
  </si>
  <si>
    <t>CANARA ROBECO INFRASTRUCTURE</t>
  </si>
  <si>
    <t>CANARA ROBECO MANUFACTURING FUND</t>
  </si>
  <si>
    <t>CANARA ROBECO MID CAP FUND</t>
  </si>
  <si>
    <t>CANARA ROBECO MULTI CAP FUND</t>
  </si>
  <si>
    <t>CANARA ROBECO SMALL CAP FUND</t>
  </si>
  <si>
    <t>CANARA ROBECO VALUE FUND</t>
  </si>
  <si>
    <t>TOTAL(B)</t>
  </si>
  <si>
    <t>C)</t>
  </si>
  <si>
    <t>CANARA ROBECO EQUITY HYBRID FUND</t>
  </si>
  <si>
    <t>TOTAL(C)</t>
  </si>
  <si>
    <t>D)</t>
  </si>
  <si>
    <t>EXCHANGE TRANDED FUND</t>
  </si>
  <si>
    <t>GOLD ETF</t>
  </si>
  <si>
    <t>OTHER ETFS</t>
  </si>
  <si>
    <t>TOTAL(D)</t>
  </si>
  <si>
    <t>E)</t>
  </si>
  <si>
    <t>TOTAL(E)</t>
  </si>
  <si>
    <t>F)</t>
  </si>
  <si>
    <t>FUND OF FUNDS SCHEME (DOMESTIC)</t>
  </si>
  <si>
    <t>TOTAL(F)</t>
  </si>
  <si>
    <t>T30 : Top 30 cities as identified by AMFI</t>
  </si>
  <si>
    <t>Category of Investor</t>
  </si>
  <si>
    <t>B30 : Other than T30</t>
  </si>
  <si>
    <t>1 : Retail Investor</t>
  </si>
  <si>
    <t>2 : Corporates</t>
  </si>
  <si>
    <t>3 : Banks/FIs</t>
  </si>
  <si>
    <t>I : Contribution of sponsor and its associates in AUM</t>
  </si>
  <si>
    <t>4 : FIIs/FPIs</t>
  </si>
  <si>
    <t>II : Contribution of other than sponsor and its associates in AUM</t>
  </si>
  <si>
    <t>5 : High Networth Individuals</t>
  </si>
  <si>
    <t>Table showing State wise /Union Territory wise contribution to Monthly Average Assets Under Management (Monthly AAUM) of category of Schemes</t>
  </si>
  <si>
    <t>Canara Robeco Mutual Fund (All figures in Rs. Crores)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</si>
</sst>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0.000"/>
    <numFmt numFmtId="165" formatCode="_(* #,##0.00_);_(* \(#,##0.00\);_(* \-??_);_(@_)"/>
  </numFmts>
  <fonts count="2343">
    <font>
      <sz val="11"/>
      <color rgb="FF000000"/>
      <name val="Calibri"/>
      <charset val="134"/>
    </font>
    <font>
      <sz val="10"/>
      <color rgb="FF000000"/>
      <name val="Calibri"/>
      <family val="2"/>
    </font>
    <font>
      <b/>
      <sz val="10"/>
      <color rgb="FF000000"/>
      <name val="Calibri"/>
      <family val="2"/>
    </font>
    <font>
      <sz val="10"/>
      <color rgb="FFCC0000"/>
      <name val="Calibri"/>
      <family val="2"/>
    </font>
    <font>
      <sz val="10"/>
      <color rgb="FF000000"/>
      <name val="Arial"/>
      <family val="2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sz val="11"/>
      <color rgb="FF000000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sz val="11"/>
      <name val="Calibri"/>
      <family val="2"/>
    </font>
    <font>
      <b/>
      <sz val="10"/>
      <color rgb="FF000000"/>
      <name val="Calibri"/>
      <family val="2"/>
    </font>
    <font>
      <b/>
      <sz val="12"/>
      <name val="Calibri"/>
      <family val="2"/>
    </font>
    <font>
      <b/>
      <sz val="12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2"/>
      <name val="Calibri"/>
      <family val="2"/>
    </font>
    <font>
      <b/>
      <sz val="12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2"/>
      <name val="Calibri"/>
      <family val="2"/>
    </font>
    <font>
      <b/>
      <sz val="12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2"/>
      <name val="Calibri"/>
      <family val="2"/>
    </font>
    <font>
      <b/>
      <sz val="12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2"/>
      <name val="Calibri"/>
      <family val="2"/>
    </font>
    <font>
      <b/>
      <sz val="12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2"/>
      <name val="Calibri"/>
      <family val="2"/>
    </font>
    <font>
      <b/>
      <sz val="12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b/>
      <sz val="10"/>
      <color rgb="FFFFFFFF"/>
      <name val="Calibri"/>
      <family val="2"/>
    </font>
    <font>
      <sz val="10"/>
      <color rgb="FFFFFFFF"/>
      <name val="Calibri"/>
      <family val="2"/>
    </font>
    <font>
      <sz val="10"/>
      <color rgb="FFFFFFFF"/>
      <name val="Calibri"/>
      <family val="2"/>
    </font>
    <font>
      <sz val="10"/>
      <color rgb="FFFFFFFF"/>
      <name val="Calibri"/>
      <family val="2"/>
    </font>
    <font>
      <sz val="10"/>
      <color rgb="FFFFFFFF"/>
      <name val="Calibri"/>
      <family val="2"/>
    </font>
    <font>
      <sz val="10"/>
      <color rgb="FFFFFFFF"/>
      <name val="Calibri"/>
      <family val="2"/>
    </font>
    <font>
      <sz val="10"/>
      <color rgb="FFFFFFFF"/>
      <name val="Calibri"/>
      <family val="2"/>
    </font>
    <font>
      <sz val="10"/>
      <color rgb="FFFFFFFF"/>
      <name val="Calibri"/>
      <family val="2"/>
    </font>
    <font>
      <sz val="10"/>
      <color rgb="FFFFFFFF"/>
      <name val="Calibri"/>
      <family val="2"/>
    </font>
    <font>
      <sz val="10"/>
      <color rgb="FFFFFFFF"/>
      <name val="Calibri"/>
      <family val="2"/>
    </font>
    <font>
      <sz val="10"/>
      <color rgb="FFFFFFFF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charset val="134"/>
    </font>
  </fonts>
  <fills count="2333">
    <fill>
      <patternFill patternType="none"/>
    </fill>
    <fill>
      <patternFill patternType="gray125"/>
    </fill>
    <fill>
      <patternFill patternType="solid">
        <fgColor rgb="FFEDEDED"/>
        <bgColor rgb="FFFFFFFF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solid">
        <fgColor rgb="FF2E75B6"/>
        <bgColor rgb="FF0066CC"/>
      </patternFill>
    </fill>
    <fill>
      <patternFill patternType="solid">
        <fgColor rgb="FF2E75B6"/>
        <bgColor rgb="FF0066CC"/>
      </patternFill>
    </fill>
    <fill>
      <patternFill patternType="solid">
        <fgColor rgb="FF2E75B6"/>
        <bgColor rgb="FF0066CC"/>
      </patternFill>
    </fill>
    <fill>
      <patternFill patternType="solid">
        <fgColor rgb="FF2E75B6"/>
        <bgColor rgb="FF0066CC"/>
      </patternFill>
    </fill>
    <fill>
      <patternFill patternType="solid">
        <fgColor rgb="FF2E75B6"/>
        <bgColor rgb="FF0066CC"/>
      </patternFill>
    </fill>
    <fill>
      <patternFill patternType="solid">
        <fgColor rgb="FF2E75B6"/>
        <bgColor rgb="FF0066CC"/>
      </patternFill>
    </fill>
    <fill>
      <patternFill patternType="solid">
        <fgColor rgb="FF2E75B6"/>
        <bgColor rgb="FF0066CC"/>
      </patternFill>
    </fill>
    <fill>
      <patternFill patternType="solid">
        <fgColor rgb="FF2E75B6"/>
        <bgColor rgb="FF0066CC"/>
      </patternFill>
    </fill>
    <fill>
      <patternFill patternType="solid">
        <fgColor rgb="FF2E75B6"/>
        <bgColor rgb="FF0066CC"/>
      </patternFill>
    </fill>
    <fill>
      <patternFill patternType="solid">
        <fgColor rgb="FF2E75B6"/>
        <bgColor rgb="FF0066CC"/>
      </patternFill>
    </fill>
    <fill>
      <patternFill patternType="solid">
        <fgColor rgb="FF2E75B6"/>
        <bgColor rgb="FF0066CC"/>
      </patternFill>
    </fill>
  </fills>
  <borders count="34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0" fontId="3" fillId="0" borderId="0" applyBorder="0" applyProtection="0"/>
    <xf numFmtId="0" fontId="4" fillId="0" borderId="0"/>
    <xf numFmtId="0" fontId="4" fillId="0" borderId="0"/>
    <xf numFmtId="165" fontId="7" fillId="0" borderId="0" applyBorder="0" applyProtection="0"/>
    <xf numFmtId="0" fontId="7" fillId="0" borderId="0"/>
    <xf numFmtId="0" fontId="2342" fillId="2321" borderId="0"/>
    <xf numFmtId="43" fontId="2342" fillId="2321" borderId="0" applyFont="0" applyFill="0" applyBorder="0" applyAlignment="0" applyProtection="0"/>
  </cellStyleXfs>
  <cellXfs count="2358">
    <xf numFmtId="0" fontId="0" fillId="0" borderId="0" xfId="0"/>
    <xf numFmtId="0" fontId="1" fillId="0" borderId="0" xfId="0" applyFont="1"/>
    <xf numFmtId="0" fontId="6" fillId="0" borderId="0" xfId="2" applyFont="1"/>
    <xf numFmtId="0" fontId="6" fillId="0" borderId="1" xfId="3" applyFont="1" applyBorder="1" applyAlignment="1">
      <alignment horizontal="center"/>
    </xf>
    <xf numFmtId="0" fontId="6" fillId="0" borderId="1" xfId="3" applyFont="1" applyBorder="1" applyAlignment="1">
      <alignment horizontal="left"/>
    </xf>
    <xf numFmtId="0" fontId="6" fillId="0" borderId="1" xfId="3" applyFont="1" applyBorder="1"/>
    <xf numFmtId="4" fontId="6" fillId="0" borderId="1" xfId="3" applyNumberFormat="1" applyFont="1" applyBorder="1" applyAlignment="1">
      <alignment horizontal="left"/>
    </xf>
    <xf numFmtId="0" fontId="6" fillId="0" borderId="1" xfId="2" applyFont="1" applyBorder="1"/>
    <xf numFmtId="165" fontId="6" fillId="0" borderId="1" xfId="4" applyFont="1" applyBorder="1" applyAlignment="1" applyProtection="1">
      <alignment horizontal="center"/>
    </xf>
    <xf numFmtId="4" fontId="6" fillId="0" borderId="1" xfId="2" applyNumberFormat="1" applyFont="1" applyBorder="1" applyAlignment="1">
      <alignment horizontal="center"/>
    </xf>
    <xf numFmtId="0" fontId="7" fillId="0" borderId="0" xfId="5"/>
    <xf numFmtId="0" fontId="8" fillId="0" borderId="1" xfId="2" applyFont="1" applyBorder="1"/>
    <xf numFmtId="2" fontId="9" fillId="0" borderId="1" xfId="3" applyNumberFormat="1" applyFont="1" applyBorder="1" applyAlignment="1">
      <alignment horizontal="center" vertical="top" wrapText="1"/>
    </xf>
    <xf numFmtId="0" fontId="8" fillId="0" borderId="0" xfId="2" applyFont="1"/>
    <xf numFmtId="0" fontId="10" fillId="0" borderId="0" xfId="5" applyFont="1"/>
    <xf numFmtId="2" fontId="1997" fillId="1989" borderId="2" xfId="4" applyNumberFormat="1" applyFont="1" applyFill="1" applyBorder="1" applyAlignment="1" applyProtection="1">
      <alignment horizontal="right"/>
    </xf>
    <xf numFmtId="2" fontId="1998" fillId="1990" borderId="3" xfId="4" applyNumberFormat="1" applyFont="1" applyFill="1" applyBorder="1" applyAlignment="1" applyProtection="1">
      <alignment horizontal="right"/>
    </xf>
    <xf numFmtId="2" fontId="1999" fillId="1991" borderId="4" xfId="4" applyNumberFormat="1" applyFont="1" applyFill="1" applyBorder="1" applyAlignment="1" applyProtection="1">
      <alignment horizontal="right"/>
    </xf>
    <xf numFmtId="2" fontId="2000" fillId="1992" borderId="5" xfId="4" applyNumberFormat="1" applyFont="1" applyFill="1" applyBorder="1" applyAlignment="1" applyProtection="1">
      <alignment horizontal="right"/>
    </xf>
    <xf numFmtId="2" fontId="2001" fillId="1993" borderId="6" xfId="4" applyNumberFormat="1" applyFont="1" applyFill="1" applyBorder="1" applyAlignment="1" applyProtection="1">
      <alignment horizontal="right"/>
    </xf>
    <xf numFmtId="2" fontId="2002" fillId="1994" borderId="7" xfId="4" applyNumberFormat="1" applyFont="1" applyFill="1" applyBorder="1" applyAlignment="1" applyProtection="1">
      <alignment horizontal="right"/>
    </xf>
    <xf numFmtId="2" fontId="2003" fillId="1995" borderId="8" xfId="4" applyNumberFormat="1" applyFont="1" applyFill="1" applyBorder="1" applyAlignment="1" applyProtection="1">
      <alignment horizontal="right"/>
    </xf>
    <xf numFmtId="2" fontId="2004" fillId="1996" borderId="9" xfId="4" applyNumberFormat="1" applyFont="1" applyFill="1" applyBorder="1" applyAlignment="1" applyProtection="1">
      <alignment horizontal="right"/>
    </xf>
    <xf numFmtId="2" fontId="2005" fillId="1997" borderId="10" xfId="4" applyNumberFormat="1" applyFont="1" applyFill="1" applyBorder="1" applyAlignment="1" applyProtection="1">
      <alignment horizontal="right"/>
    </xf>
    <xf numFmtId="2" fontId="2006" fillId="1998" borderId="11" xfId="4" applyNumberFormat="1" applyFont="1" applyFill="1" applyBorder="1" applyAlignment="1" applyProtection="1">
      <alignment horizontal="right"/>
    </xf>
    <xf numFmtId="2" fontId="2007" fillId="1999" borderId="12" xfId="4" applyNumberFormat="1" applyFont="1" applyFill="1" applyBorder="1" applyAlignment="1" applyProtection="1">
      <alignment horizontal="right"/>
    </xf>
    <xf numFmtId="2" fontId="2008" fillId="2000" borderId="13" xfId="4" applyNumberFormat="1" applyFont="1" applyFill="1" applyBorder="1" applyAlignment="1" applyProtection="1">
      <alignment horizontal="right"/>
    </xf>
    <xf numFmtId="2" fontId="2009" fillId="2001" borderId="14" xfId="4" applyNumberFormat="1" applyFont="1" applyFill="1" applyBorder="1" applyAlignment="1" applyProtection="1">
      <alignment horizontal="right"/>
    </xf>
    <xf numFmtId="2" fontId="2010" fillId="2002" borderId="15" xfId="4" applyNumberFormat="1" applyFont="1" applyFill="1" applyBorder="1" applyAlignment="1" applyProtection="1">
      <alignment horizontal="right"/>
    </xf>
    <xf numFmtId="2" fontId="2011" fillId="2003" borderId="16" xfId="4" applyNumberFormat="1" applyFont="1" applyFill="1" applyBorder="1" applyAlignment="1" applyProtection="1">
      <alignment horizontal="right"/>
    </xf>
    <xf numFmtId="2" fontId="2012" fillId="2004" borderId="17" xfId="4" applyNumberFormat="1" applyFont="1" applyFill="1" applyBorder="1" applyAlignment="1" applyProtection="1">
      <alignment horizontal="right"/>
    </xf>
    <xf numFmtId="2" fontId="2013" fillId="2005" borderId="18" xfId="4" applyNumberFormat="1" applyFont="1" applyFill="1" applyBorder="1" applyAlignment="1" applyProtection="1">
      <alignment horizontal="right"/>
    </xf>
    <xf numFmtId="2" fontId="2014" fillId="2006" borderId="19" xfId="4" applyNumberFormat="1" applyFont="1" applyFill="1" applyBorder="1" applyAlignment="1" applyProtection="1">
      <alignment horizontal="right"/>
    </xf>
    <xf numFmtId="2" fontId="2015" fillId="2007" borderId="20" xfId="4" applyNumberFormat="1" applyFont="1" applyFill="1" applyBorder="1" applyAlignment="1" applyProtection="1">
      <alignment horizontal="right"/>
    </xf>
    <xf numFmtId="2" fontId="2016" fillId="2008" borderId="21" xfId="4" applyNumberFormat="1" applyFont="1" applyFill="1" applyBorder="1" applyAlignment="1" applyProtection="1">
      <alignment horizontal="right"/>
    </xf>
    <xf numFmtId="2" fontId="2017" fillId="2009" borderId="22" xfId="4" applyNumberFormat="1" applyFont="1" applyFill="1" applyBorder="1" applyAlignment="1" applyProtection="1">
      <alignment horizontal="right"/>
    </xf>
    <xf numFmtId="2" fontId="2018" fillId="2010" borderId="23" xfId="4" applyNumberFormat="1" applyFont="1" applyFill="1" applyBorder="1" applyAlignment="1" applyProtection="1">
      <alignment horizontal="right"/>
    </xf>
    <xf numFmtId="2" fontId="2019" fillId="2011" borderId="24" xfId="4" applyNumberFormat="1" applyFont="1" applyFill="1" applyBorder="1" applyAlignment="1" applyProtection="1">
      <alignment horizontal="right"/>
    </xf>
    <xf numFmtId="2" fontId="2020" fillId="2012" borderId="25" xfId="4" applyNumberFormat="1" applyFont="1" applyFill="1" applyBorder="1" applyAlignment="1" applyProtection="1">
      <alignment horizontal="right"/>
    </xf>
    <xf numFmtId="2" fontId="2021" fillId="2013" borderId="26" xfId="4" applyNumberFormat="1" applyFont="1" applyFill="1" applyBorder="1" applyAlignment="1" applyProtection="1">
      <alignment horizontal="right"/>
    </xf>
    <xf numFmtId="2" fontId="2022" fillId="2014" borderId="27" xfId="4" applyNumberFormat="1" applyFont="1" applyFill="1" applyBorder="1" applyAlignment="1" applyProtection="1">
      <alignment horizontal="right"/>
    </xf>
    <xf numFmtId="2" fontId="2023" fillId="2015" borderId="28" xfId="4" applyNumberFormat="1" applyFont="1" applyFill="1" applyBorder="1" applyAlignment="1" applyProtection="1">
      <alignment horizontal="right"/>
    </xf>
    <xf numFmtId="2" fontId="2024" fillId="2016" borderId="29" xfId="4" applyNumberFormat="1" applyFont="1" applyFill="1" applyBorder="1" applyAlignment="1" applyProtection="1">
      <alignment horizontal="right"/>
    </xf>
    <xf numFmtId="2" fontId="2025" fillId="2017" borderId="30" xfId="4" applyNumberFormat="1" applyFont="1" applyFill="1" applyBorder="1" applyAlignment="1" applyProtection="1">
      <alignment horizontal="right"/>
    </xf>
    <xf numFmtId="2" fontId="2026" fillId="2018" borderId="31" xfId="4" applyNumberFormat="1" applyFont="1" applyFill="1" applyBorder="1" applyAlignment="1" applyProtection="1">
      <alignment horizontal="right"/>
    </xf>
    <xf numFmtId="2" fontId="2027" fillId="2019" borderId="32" xfId="4" applyNumberFormat="1" applyFont="1" applyFill="1" applyBorder="1" applyAlignment="1" applyProtection="1">
      <alignment horizontal="right"/>
    </xf>
    <xf numFmtId="2" fontId="2028" fillId="2020" borderId="33" xfId="4" applyNumberFormat="1" applyFont="1" applyFill="1" applyBorder="1" applyAlignment="1" applyProtection="1">
      <alignment horizontal="right"/>
    </xf>
    <xf numFmtId="2" fontId="2029" fillId="2021" borderId="34" xfId="4" applyNumberFormat="1" applyFont="1" applyFill="1" applyBorder="1" applyAlignment="1" applyProtection="1">
      <alignment horizontal="right"/>
    </xf>
    <xf numFmtId="2" fontId="2030" fillId="2022" borderId="35" xfId="4" applyNumberFormat="1" applyFont="1" applyFill="1" applyBorder="1" applyAlignment="1" applyProtection="1">
      <alignment horizontal="right"/>
    </xf>
    <xf numFmtId="2" fontId="2031" fillId="2023" borderId="36" xfId="4" applyNumberFormat="1" applyFont="1" applyFill="1" applyBorder="1" applyAlignment="1" applyProtection="1">
      <alignment horizontal="right"/>
    </xf>
    <xf numFmtId="2" fontId="2032" fillId="2024" borderId="37" xfId="4" applyNumberFormat="1" applyFont="1" applyFill="1" applyBorder="1" applyAlignment="1" applyProtection="1">
      <alignment horizontal="right"/>
    </xf>
    <xf numFmtId="2" fontId="2033" fillId="2025" borderId="38" xfId="4" applyNumberFormat="1" applyFont="1" applyFill="1" applyBorder="1" applyAlignment="1" applyProtection="1">
      <alignment horizontal="right"/>
    </xf>
    <xf numFmtId="2" fontId="2034" fillId="2026" borderId="39" xfId="4" applyNumberFormat="1" applyFont="1" applyFill="1" applyBorder="1" applyAlignment="1" applyProtection="1">
      <alignment horizontal="right"/>
    </xf>
    <xf numFmtId="2" fontId="2035" fillId="2027" borderId="40" xfId="4" applyNumberFormat="1" applyFont="1" applyFill="1" applyBorder="1" applyAlignment="1" applyProtection="1">
      <alignment horizontal="right"/>
    </xf>
    <xf numFmtId="2" fontId="2036" fillId="2028" borderId="41" xfId="4" applyNumberFormat="1" applyFont="1" applyFill="1" applyBorder="1" applyAlignment="1" applyProtection="1">
      <alignment horizontal="right"/>
    </xf>
    <xf numFmtId="2" fontId="2037" fillId="2029" borderId="42" xfId="4" applyNumberFormat="1" applyFont="1" applyFill="1" applyBorder="1" applyAlignment="1" applyProtection="1">
      <alignment horizontal="right"/>
    </xf>
    <xf numFmtId="2" fontId="2038" fillId="2030" borderId="43" xfId="4" applyNumberFormat="1" applyFont="1" applyFill="1" applyBorder="1" applyAlignment="1" applyProtection="1">
      <alignment horizontal="right"/>
    </xf>
    <xf numFmtId="2" fontId="2039" fillId="2031" borderId="44" xfId="4" applyNumberFormat="1" applyFont="1" applyFill="1" applyBorder="1" applyAlignment="1" applyProtection="1">
      <alignment horizontal="right"/>
    </xf>
    <xf numFmtId="2" fontId="2040" fillId="2032" borderId="45" xfId="4" applyNumberFormat="1" applyFont="1" applyFill="1" applyBorder="1" applyAlignment="1" applyProtection="1">
      <alignment horizontal="right"/>
    </xf>
    <xf numFmtId="2" fontId="2041" fillId="2033" borderId="46" xfId="4" applyNumberFormat="1" applyFont="1" applyFill="1" applyBorder="1" applyAlignment="1" applyProtection="1">
      <alignment horizontal="right"/>
    </xf>
    <xf numFmtId="2" fontId="2042" fillId="2034" borderId="47" xfId="4" applyNumberFormat="1" applyFont="1" applyFill="1" applyBorder="1" applyAlignment="1" applyProtection="1">
      <alignment horizontal="right"/>
    </xf>
    <xf numFmtId="2" fontId="2043" fillId="2035" borderId="48" xfId="4" applyNumberFormat="1" applyFont="1" applyFill="1" applyBorder="1" applyAlignment="1" applyProtection="1">
      <alignment horizontal="right"/>
    </xf>
    <xf numFmtId="2" fontId="2044" fillId="2036" borderId="49" xfId="4" applyNumberFormat="1" applyFont="1" applyFill="1" applyBorder="1" applyAlignment="1" applyProtection="1">
      <alignment horizontal="right"/>
    </xf>
    <xf numFmtId="2" fontId="2045" fillId="2037" borderId="50" xfId="4" applyNumberFormat="1" applyFont="1" applyFill="1" applyBorder="1" applyAlignment="1" applyProtection="1">
      <alignment horizontal="right"/>
    </xf>
    <xf numFmtId="2" fontId="2046" fillId="2038" borderId="51" xfId="4" applyNumberFormat="1" applyFont="1" applyFill="1" applyBorder="1" applyAlignment="1" applyProtection="1">
      <alignment horizontal="right"/>
    </xf>
    <xf numFmtId="2" fontId="2047" fillId="2039" borderId="52" xfId="4" applyNumberFormat="1" applyFont="1" applyFill="1" applyBorder="1" applyAlignment="1" applyProtection="1">
      <alignment horizontal="right"/>
    </xf>
    <xf numFmtId="2" fontId="2048" fillId="2040" borderId="53" xfId="4" applyNumberFormat="1" applyFont="1" applyFill="1" applyBorder="1" applyAlignment="1" applyProtection="1">
      <alignment horizontal="right"/>
    </xf>
    <xf numFmtId="2" fontId="2049" fillId="2041" borderId="54" xfId="4" applyNumberFormat="1" applyFont="1" applyFill="1" applyBorder="1" applyAlignment="1" applyProtection="1">
      <alignment horizontal="right"/>
    </xf>
    <xf numFmtId="2" fontId="2050" fillId="2042" borderId="55" xfId="4" applyNumberFormat="1" applyFont="1" applyFill="1" applyBorder="1" applyAlignment="1" applyProtection="1">
      <alignment horizontal="right"/>
    </xf>
    <xf numFmtId="2" fontId="2051" fillId="2043" borderId="56" xfId="4" applyNumberFormat="1" applyFont="1" applyFill="1" applyBorder="1" applyAlignment="1" applyProtection="1">
      <alignment horizontal="right"/>
    </xf>
    <xf numFmtId="2" fontId="2052" fillId="2044" borderId="57" xfId="4" applyNumberFormat="1" applyFont="1" applyFill="1" applyBorder="1" applyAlignment="1" applyProtection="1">
      <alignment horizontal="right"/>
    </xf>
    <xf numFmtId="2" fontId="2053" fillId="2045" borderId="58" xfId="4" applyNumberFormat="1" applyFont="1" applyFill="1" applyBorder="1" applyAlignment="1" applyProtection="1">
      <alignment horizontal="right"/>
    </xf>
    <xf numFmtId="2" fontId="2054" fillId="2046" borderId="59" xfId="4" applyNumberFormat="1" applyFont="1" applyFill="1" applyBorder="1" applyAlignment="1" applyProtection="1">
      <alignment horizontal="right"/>
    </xf>
    <xf numFmtId="2" fontId="2055" fillId="2047" borderId="60" xfId="4" applyNumberFormat="1" applyFont="1" applyFill="1" applyBorder="1" applyAlignment="1" applyProtection="1">
      <alignment horizontal="right"/>
    </xf>
    <xf numFmtId="2" fontId="2056" fillId="2048" borderId="61" xfId="4" applyNumberFormat="1" applyFont="1" applyFill="1" applyBorder="1" applyAlignment="1" applyProtection="1">
      <alignment horizontal="right"/>
    </xf>
    <xf numFmtId="2" fontId="2057" fillId="2049" borderId="62" xfId="4" applyNumberFormat="1" applyFont="1" applyFill="1" applyBorder="1" applyAlignment="1" applyProtection="1">
      <alignment horizontal="right"/>
    </xf>
    <xf numFmtId="2" fontId="2058" fillId="2050" borderId="63" xfId="4" applyNumberFormat="1" applyFont="1" applyFill="1" applyBorder="1" applyAlignment="1" applyProtection="1">
      <alignment horizontal="right"/>
    </xf>
    <xf numFmtId="2" fontId="2059" fillId="2051" borderId="64" xfId="4" applyNumberFormat="1" applyFont="1" applyFill="1" applyBorder="1" applyAlignment="1" applyProtection="1">
      <alignment horizontal="right"/>
    </xf>
    <xf numFmtId="2" fontId="2060" fillId="2052" borderId="65" xfId="4" applyNumberFormat="1" applyFont="1" applyFill="1" applyBorder="1" applyAlignment="1" applyProtection="1">
      <alignment horizontal="right"/>
    </xf>
    <xf numFmtId="2" fontId="2061" fillId="2053" borderId="66" xfId="4" applyNumberFormat="1" applyFont="1" applyFill="1" applyBorder="1" applyAlignment="1" applyProtection="1">
      <alignment horizontal="right"/>
    </xf>
    <xf numFmtId="2" fontId="2062" fillId="2054" borderId="67" xfId="4" applyNumberFormat="1" applyFont="1" applyFill="1" applyBorder="1" applyAlignment="1" applyProtection="1">
      <alignment horizontal="right"/>
    </xf>
    <xf numFmtId="2" fontId="2063" fillId="2055" borderId="68" xfId="4" applyNumberFormat="1" applyFont="1" applyFill="1" applyBorder="1" applyAlignment="1" applyProtection="1">
      <alignment horizontal="right"/>
    </xf>
    <xf numFmtId="2" fontId="2064" fillId="2056" borderId="69" xfId="4" applyNumberFormat="1" applyFont="1" applyFill="1" applyBorder="1" applyAlignment="1" applyProtection="1">
      <alignment horizontal="right"/>
    </xf>
    <xf numFmtId="2" fontId="2065" fillId="2057" borderId="70" xfId="4" applyNumberFormat="1" applyFont="1" applyFill="1" applyBorder="1" applyAlignment="1" applyProtection="1">
      <alignment horizontal="right"/>
    </xf>
    <xf numFmtId="2" fontId="2066" fillId="2058" borderId="71" xfId="4" applyNumberFormat="1" applyFont="1" applyFill="1" applyBorder="1" applyAlignment="1" applyProtection="1">
      <alignment horizontal="right"/>
    </xf>
    <xf numFmtId="2" fontId="2067" fillId="2059" borderId="72" xfId="4" applyNumberFormat="1" applyFont="1" applyFill="1" applyBorder="1" applyAlignment="1" applyProtection="1">
      <alignment horizontal="right"/>
    </xf>
    <xf numFmtId="2" fontId="2068" fillId="2060" borderId="73" xfId="4" applyNumberFormat="1" applyFont="1" applyFill="1" applyBorder="1" applyAlignment="1" applyProtection="1">
      <alignment horizontal="right"/>
    </xf>
    <xf numFmtId="2" fontId="2069" fillId="2061" borderId="74" xfId="4" applyNumberFormat="1" applyFont="1" applyFill="1" applyBorder="1" applyAlignment="1" applyProtection="1">
      <alignment horizontal="right"/>
    </xf>
    <xf numFmtId="2" fontId="2070" fillId="2062" borderId="75" xfId="4" applyNumberFormat="1" applyFont="1" applyFill="1" applyBorder="1" applyAlignment="1" applyProtection="1">
      <alignment horizontal="right"/>
    </xf>
    <xf numFmtId="2" fontId="2071" fillId="2063" borderId="76" xfId="4" applyNumberFormat="1" applyFont="1" applyFill="1" applyBorder="1" applyAlignment="1" applyProtection="1">
      <alignment horizontal="right"/>
    </xf>
    <xf numFmtId="2" fontId="2072" fillId="2064" borderId="77" xfId="4" applyNumberFormat="1" applyFont="1" applyFill="1" applyBorder="1" applyAlignment="1" applyProtection="1">
      <alignment horizontal="right"/>
    </xf>
    <xf numFmtId="2" fontId="2073" fillId="2065" borderId="78" xfId="4" applyNumberFormat="1" applyFont="1" applyFill="1" applyBorder="1" applyAlignment="1" applyProtection="1">
      <alignment horizontal="right"/>
    </xf>
    <xf numFmtId="2" fontId="2074" fillId="2066" borderId="79" xfId="4" applyNumberFormat="1" applyFont="1" applyFill="1" applyBorder="1" applyAlignment="1" applyProtection="1">
      <alignment horizontal="right"/>
    </xf>
    <xf numFmtId="2" fontId="2075" fillId="2067" borderId="80" xfId="4" applyNumberFormat="1" applyFont="1" applyFill="1" applyBorder="1" applyAlignment="1" applyProtection="1">
      <alignment horizontal="right"/>
    </xf>
    <xf numFmtId="2" fontId="2076" fillId="2068" borderId="81" xfId="4" applyNumberFormat="1" applyFont="1" applyFill="1" applyBorder="1" applyAlignment="1" applyProtection="1">
      <alignment horizontal="right"/>
    </xf>
    <xf numFmtId="2" fontId="2077" fillId="2069" borderId="82" xfId="4" applyNumberFormat="1" applyFont="1" applyFill="1" applyBorder="1" applyAlignment="1" applyProtection="1">
      <alignment horizontal="right"/>
    </xf>
    <xf numFmtId="2" fontId="2078" fillId="2070" borderId="83" xfId="4" applyNumberFormat="1" applyFont="1" applyFill="1" applyBorder="1" applyAlignment="1" applyProtection="1">
      <alignment horizontal="right"/>
    </xf>
    <xf numFmtId="2" fontId="2079" fillId="2071" borderId="84" xfId="4" applyNumberFormat="1" applyFont="1" applyFill="1" applyBorder="1" applyAlignment="1" applyProtection="1">
      <alignment horizontal="right"/>
    </xf>
    <xf numFmtId="2" fontId="2080" fillId="2072" borderId="85" xfId="4" applyNumberFormat="1" applyFont="1" applyFill="1" applyBorder="1" applyAlignment="1" applyProtection="1">
      <alignment horizontal="right"/>
    </xf>
    <xf numFmtId="2" fontId="2081" fillId="2073" borderId="86" xfId="4" applyNumberFormat="1" applyFont="1" applyFill="1" applyBorder="1" applyAlignment="1" applyProtection="1">
      <alignment horizontal="right"/>
    </xf>
    <xf numFmtId="2" fontId="2082" fillId="2074" borderId="87" xfId="4" applyNumberFormat="1" applyFont="1" applyFill="1" applyBorder="1" applyAlignment="1" applyProtection="1">
      <alignment horizontal="right"/>
    </xf>
    <xf numFmtId="2" fontId="2083" fillId="2075" borderId="88" xfId="4" applyNumberFormat="1" applyFont="1" applyFill="1" applyBorder="1" applyAlignment="1" applyProtection="1">
      <alignment horizontal="right"/>
    </xf>
    <xf numFmtId="2" fontId="2084" fillId="2076" borderId="89" xfId="4" applyNumberFormat="1" applyFont="1" applyFill="1" applyBorder="1" applyAlignment="1" applyProtection="1">
      <alignment horizontal="right"/>
    </xf>
    <xf numFmtId="2" fontId="2085" fillId="2077" borderId="90" xfId="4" applyNumberFormat="1" applyFont="1" applyFill="1" applyBorder="1" applyAlignment="1" applyProtection="1">
      <alignment horizontal="right"/>
    </xf>
    <xf numFmtId="2" fontId="2086" fillId="2078" borderId="91" xfId="4" applyNumberFormat="1" applyFont="1" applyFill="1" applyBorder="1" applyAlignment="1" applyProtection="1">
      <alignment horizontal="right"/>
    </xf>
    <xf numFmtId="2" fontId="2087" fillId="2079" borderId="92" xfId="4" applyNumberFormat="1" applyFont="1" applyFill="1" applyBorder="1" applyAlignment="1" applyProtection="1">
      <alignment horizontal="right"/>
    </xf>
    <xf numFmtId="2" fontId="2088" fillId="2080" borderId="93" xfId="4" applyNumberFormat="1" applyFont="1" applyFill="1" applyBorder="1" applyAlignment="1" applyProtection="1">
      <alignment horizontal="right"/>
    </xf>
    <xf numFmtId="2" fontId="2089" fillId="2081" borderId="94" xfId="4" applyNumberFormat="1" applyFont="1" applyFill="1" applyBorder="1" applyAlignment="1" applyProtection="1">
      <alignment horizontal="right"/>
    </xf>
    <xf numFmtId="2" fontId="2090" fillId="2082" borderId="95" xfId="4" applyNumberFormat="1" applyFont="1" applyFill="1" applyBorder="1" applyAlignment="1" applyProtection="1">
      <alignment horizontal="right"/>
    </xf>
    <xf numFmtId="2" fontId="2091" fillId="2083" borderId="96" xfId="4" applyNumberFormat="1" applyFont="1" applyFill="1" applyBorder="1" applyAlignment="1" applyProtection="1">
      <alignment horizontal="right"/>
    </xf>
    <xf numFmtId="2" fontId="2092" fillId="2084" borderId="97" xfId="4" applyNumberFormat="1" applyFont="1" applyFill="1" applyBorder="1" applyAlignment="1" applyProtection="1">
      <alignment horizontal="right"/>
    </xf>
    <xf numFmtId="2" fontId="2093" fillId="2085" borderId="98" xfId="4" applyNumberFormat="1" applyFont="1" applyFill="1" applyBorder="1" applyAlignment="1" applyProtection="1">
      <alignment horizontal="right"/>
    </xf>
    <xf numFmtId="2" fontId="2094" fillId="2086" borderId="99" xfId="4" applyNumberFormat="1" applyFont="1" applyFill="1" applyBorder="1" applyAlignment="1" applyProtection="1">
      <alignment horizontal="right"/>
    </xf>
    <xf numFmtId="2" fontId="2095" fillId="2087" borderId="100" xfId="4" applyNumberFormat="1" applyFont="1" applyFill="1" applyBorder="1" applyAlignment="1" applyProtection="1">
      <alignment horizontal="right"/>
    </xf>
    <xf numFmtId="2" fontId="2096" fillId="2088" borderId="101" xfId="4" applyNumberFormat="1" applyFont="1" applyFill="1" applyBorder="1" applyAlignment="1" applyProtection="1">
      <alignment horizontal="right"/>
    </xf>
    <xf numFmtId="2" fontId="2097" fillId="2089" borderId="102" xfId="4" applyNumberFormat="1" applyFont="1" applyFill="1" applyBorder="1" applyAlignment="1" applyProtection="1">
      <alignment horizontal="right"/>
    </xf>
    <xf numFmtId="2" fontId="2098" fillId="2090" borderId="103" xfId="4" applyNumberFormat="1" applyFont="1" applyFill="1" applyBorder="1" applyAlignment="1" applyProtection="1">
      <alignment horizontal="right"/>
    </xf>
    <xf numFmtId="2" fontId="2099" fillId="2091" borderId="104" xfId="4" applyNumberFormat="1" applyFont="1" applyFill="1" applyBorder="1" applyAlignment="1" applyProtection="1">
      <alignment horizontal="right"/>
    </xf>
    <xf numFmtId="2" fontId="2100" fillId="2092" borderId="105" xfId="4" applyNumberFormat="1" applyFont="1" applyFill="1" applyBorder="1" applyAlignment="1" applyProtection="1">
      <alignment horizontal="right"/>
    </xf>
    <xf numFmtId="2" fontId="2101" fillId="2093" borderId="106" xfId="4" applyNumberFormat="1" applyFont="1" applyFill="1" applyBorder="1" applyAlignment="1" applyProtection="1">
      <alignment horizontal="right"/>
    </xf>
    <xf numFmtId="2" fontId="2102" fillId="2094" borderId="107" xfId="4" applyNumberFormat="1" applyFont="1" applyFill="1" applyBorder="1" applyAlignment="1" applyProtection="1">
      <alignment horizontal="right"/>
    </xf>
    <xf numFmtId="2" fontId="2103" fillId="2095" borderId="108" xfId="4" applyNumberFormat="1" applyFont="1" applyFill="1" applyBorder="1" applyAlignment="1" applyProtection="1">
      <alignment horizontal="right"/>
    </xf>
    <xf numFmtId="2" fontId="2104" fillId="2096" borderId="109" xfId="4" applyNumberFormat="1" applyFont="1" applyFill="1" applyBorder="1" applyAlignment="1" applyProtection="1">
      <alignment horizontal="right"/>
    </xf>
    <xf numFmtId="2" fontId="2105" fillId="2097" borderId="110" xfId="4" applyNumberFormat="1" applyFont="1" applyFill="1" applyBorder="1" applyAlignment="1" applyProtection="1">
      <alignment horizontal="right"/>
    </xf>
    <xf numFmtId="2" fontId="2106" fillId="2098" borderId="111" xfId="4" applyNumberFormat="1" applyFont="1" applyFill="1" applyBorder="1" applyAlignment="1" applyProtection="1">
      <alignment horizontal="right"/>
    </xf>
    <xf numFmtId="2" fontId="2107" fillId="2099" borderId="112" xfId="4" applyNumberFormat="1" applyFont="1" applyFill="1" applyBorder="1" applyAlignment="1" applyProtection="1">
      <alignment horizontal="right"/>
    </xf>
    <xf numFmtId="2" fontId="2108" fillId="2100" borderId="113" xfId="4" applyNumberFormat="1" applyFont="1" applyFill="1" applyBorder="1" applyAlignment="1" applyProtection="1">
      <alignment horizontal="right"/>
    </xf>
    <xf numFmtId="2" fontId="2109" fillId="2101" borderId="114" xfId="4" applyNumberFormat="1" applyFont="1" applyFill="1" applyBorder="1" applyAlignment="1" applyProtection="1">
      <alignment horizontal="right"/>
    </xf>
    <xf numFmtId="2" fontId="2110" fillId="2102" borderId="115" xfId="4" applyNumberFormat="1" applyFont="1" applyFill="1" applyBorder="1" applyAlignment="1" applyProtection="1">
      <alignment horizontal="right"/>
    </xf>
    <xf numFmtId="2" fontId="2111" fillId="2103" borderId="116" xfId="4" applyNumberFormat="1" applyFont="1" applyFill="1" applyBorder="1" applyAlignment="1" applyProtection="1">
      <alignment horizontal="right"/>
    </xf>
    <xf numFmtId="2" fontId="2112" fillId="2104" borderId="117" xfId="4" applyNumberFormat="1" applyFont="1" applyFill="1" applyBorder="1" applyAlignment="1" applyProtection="1">
      <alignment horizontal="right"/>
    </xf>
    <xf numFmtId="2" fontId="2113" fillId="2105" borderId="118" xfId="4" applyNumberFormat="1" applyFont="1" applyFill="1" applyBorder="1" applyAlignment="1" applyProtection="1">
      <alignment horizontal="right"/>
    </xf>
    <xf numFmtId="2" fontId="2114" fillId="2106" borderId="119" xfId="4" applyNumberFormat="1" applyFont="1" applyFill="1" applyBorder="1" applyAlignment="1" applyProtection="1">
      <alignment horizontal="right"/>
    </xf>
    <xf numFmtId="2" fontId="2115" fillId="2107" borderId="120" xfId="4" applyNumberFormat="1" applyFont="1" applyFill="1" applyBorder="1" applyAlignment="1" applyProtection="1">
      <alignment horizontal="right"/>
    </xf>
    <xf numFmtId="2" fontId="2116" fillId="2108" borderId="121" xfId="4" applyNumberFormat="1" applyFont="1" applyFill="1" applyBorder="1" applyAlignment="1" applyProtection="1">
      <alignment horizontal="right"/>
    </xf>
    <xf numFmtId="2" fontId="2117" fillId="2109" borderId="122" xfId="4" applyNumberFormat="1" applyFont="1" applyFill="1" applyBorder="1" applyAlignment="1" applyProtection="1">
      <alignment horizontal="right"/>
    </xf>
    <xf numFmtId="2" fontId="2118" fillId="2110" borderId="123" xfId="4" applyNumberFormat="1" applyFont="1" applyFill="1" applyBorder="1" applyAlignment="1" applyProtection="1">
      <alignment horizontal="right"/>
    </xf>
    <xf numFmtId="2" fontId="2119" fillId="2111" borderId="124" xfId="4" applyNumberFormat="1" applyFont="1" applyFill="1" applyBorder="1" applyAlignment="1" applyProtection="1">
      <alignment horizontal="right"/>
    </xf>
    <xf numFmtId="2" fontId="2120" fillId="2112" borderId="125" xfId="4" applyNumberFormat="1" applyFont="1" applyFill="1" applyBorder="1" applyAlignment="1" applyProtection="1">
      <alignment horizontal="right"/>
    </xf>
    <xf numFmtId="2" fontId="2121" fillId="2113" borderId="126" xfId="4" applyNumberFormat="1" applyFont="1" applyFill="1" applyBorder="1" applyAlignment="1" applyProtection="1">
      <alignment horizontal="right"/>
    </xf>
    <xf numFmtId="2" fontId="2122" fillId="2114" borderId="127" xfId="4" applyNumberFormat="1" applyFont="1" applyFill="1" applyBorder="1" applyAlignment="1" applyProtection="1">
      <alignment horizontal="right"/>
    </xf>
    <xf numFmtId="2" fontId="2123" fillId="2115" borderId="128" xfId="4" applyNumberFormat="1" applyFont="1" applyFill="1" applyBorder="1" applyAlignment="1" applyProtection="1">
      <alignment horizontal="right"/>
    </xf>
    <xf numFmtId="2" fontId="2124" fillId="2116" borderId="129" xfId="4" applyNumberFormat="1" applyFont="1" applyFill="1" applyBorder="1" applyAlignment="1" applyProtection="1">
      <alignment horizontal="right"/>
    </xf>
    <xf numFmtId="2" fontId="2125" fillId="2117" borderId="130" xfId="4" applyNumberFormat="1" applyFont="1" applyFill="1" applyBorder="1" applyAlignment="1" applyProtection="1">
      <alignment horizontal="right"/>
    </xf>
    <xf numFmtId="2" fontId="2126" fillId="2118" borderId="131" xfId="4" applyNumberFormat="1" applyFont="1" applyFill="1" applyBorder="1" applyAlignment="1" applyProtection="1">
      <alignment horizontal="right"/>
    </xf>
    <xf numFmtId="2" fontId="2127" fillId="2119" borderId="132" xfId="4" applyNumberFormat="1" applyFont="1" applyFill="1" applyBorder="1" applyAlignment="1" applyProtection="1">
      <alignment horizontal="right"/>
    </xf>
    <xf numFmtId="2" fontId="2128" fillId="2120" borderId="133" xfId="4" applyNumberFormat="1" applyFont="1" applyFill="1" applyBorder="1" applyAlignment="1" applyProtection="1">
      <alignment horizontal="right"/>
    </xf>
    <xf numFmtId="2" fontId="2129" fillId="2121" borderId="134" xfId="4" applyNumberFormat="1" applyFont="1" applyFill="1" applyBorder="1" applyAlignment="1" applyProtection="1">
      <alignment horizontal="right"/>
    </xf>
    <xf numFmtId="2" fontId="2130" fillId="2122" borderId="135" xfId="4" applyNumberFormat="1" applyFont="1" applyFill="1" applyBorder="1" applyAlignment="1" applyProtection="1">
      <alignment horizontal="right"/>
    </xf>
    <xf numFmtId="2" fontId="2131" fillId="2123" borderId="136" xfId="4" applyNumberFormat="1" applyFont="1" applyFill="1" applyBorder="1" applyAlignment="1" applyProtection="1">
      <alignment horizontal="right"/>
    </xf>
    <xf numFmtId="2" fontId="2132" fillId="2124" borderId="137" xfId="4" applyNumberFormat="1" applyFont="1" applyFill="1" applyBorder="1" applyAlignment="1" applyProtection="1">
      <alignment horizontal="right"/>
    </xf>
    <xf numFmtId="2" fontId="2133" fillId="2125" borderId="138" xfId="4" applyNumberFormat="1" applyFont="1" applyFill="1" applyBorder="1" applyAlignment="1" applyProtection="1">
      <alignment horizontal="right"/>
    </xf>
    <xf numFmtId="2" fontId="2134" fillId="2126" borderId="139" xfId="4" applyNumberFormat="1" applyFont="1" applyFill="1" applyBorder="1" applyAlignment="1" applyProtection="1">
      <alignment horizontal="right"/>
    </xf>
    <xf numFmtId="2" fontId="2135" fillId="2127" borderId="140" xfId="4" applyNumberFormat="1" applyFont="1" applyFill="1" applyBorder="1" applyAlignment="1" applyProtection="1">
      <alignment horizontal="right"/>
    </xf>
    <xf numFmtId="2" fontId="2136" fillId="2128" borderId="141" xfId="4" applyNumberFormat="1" applyFont="1" applyFill="1" applyBorder="1" applyAlignment="1" applyProtection="1">
      <alignment horizontal="right"/>
    </xf>
    <xf numFmtId="2" fontId="2137" fillId="2129" borderId="142" xfId="4" applyNumberFormat="1" applyFont="1" applyFill="1" applyBorder="1" applyAlignment="1" applyProtection="1">
      <alignment horizontal="right"/>
    </xf>
    <xf numFmtId="2" fontId="2138" fillId="2130" borderId="143" xfId="4" applyNumberFormat="1" applyFont="1" applyFill="1" applyBorder="1" applyAlignment="1" applyProtection="1">
      <alignment horizontal="right"/>
    </xf>
    <xf numFmtId="2" fontId="2139" fillId="2131" borderId="144" xfId="4" applyNumberFormat="1" applyFont="1" applyFill="1" applyBorder="1" applyAlignment="1" applyProtection="1">
      <alignment horizontal="right"/>
    </xf>
    <xf numFmtId="2" fontId="2140" fillId="2132" borderId="145" xfId="4" applyNumberFormat="1" applyFont="1" applyFill="1" applyBorder="1" applyAlignment="1" applyProtection="1">
      <alignment horizontal="right"/>
    </xf>
    <xf numFmtId="2" fontId="2141" fillId="2133" borderId="146" xfId="4" applyNumberFormat="1" applyFont="1" applyFill="1" applyBorder="1" applyAlignment="1" applyProtection="1">
      <alignment horizontal="right"/>
    </xf>
    <xf numFmtId="2" fontId="2142" fillId="2134" borderId="147" xfId="4" applyNumberFormat="1" applyFont="1" applyFill="1" applyBorder="1" applyAlignment="1" applyProtection="1">
      <alignment horizontal="right"/>
    </xf>
    <xf numFmtId="2" fontId="2143" fillId="2135" borderId="148" xfId="4" applyNumberFormat="1" applyFont="1" applyFill="1" applyBorder="1" applyAlignment="1" applyProtection="1">
      <alignment horizontal="right"/>
    </xf>
    <xf numFmtId="2" fontId="2144" fillId="2136" borderId="149" xfId="4" applyNumberFormat="1" applyFont="1" applyFill="1" applyBorder="1" applyAlignment="1" applyProtection="1">
      <alignment horizontal="right"/>
    </xf>
    <xf numFmtId="2" fontId="2145" fillId="2137" borderId="150" xfId="4" applyNumberFormat="1" applyFont="1" applyFill="1" applyBorder="1" applyAlignment="1" applyProtection="1">
      <alignment horizontal="right"/>
    </xf>
    <xf numFmtId="2" fontId="2146" fillId="2138" borderId="151" xfId="4" applyNumberFormat="1" applyFont="1" applyFill="1" applyBorder="1" applyAlignment="1" applyProtection="1">
      <alignment horizontal="right"/>
    </xf>
    <xf numFmtId="2" fontId="2147" fillId="2139" borderId="152" xfId="4" applyNumberFormat="1" applyFont="1" applyFill="1" applyBorder="1" applyAlignment="1" applyProtection="1">
      <alignment horizontal="right"/>
    </xf>
    <xf numFmtId="2" fontId="2148" fillId="2140" borderId="153" xfId="4" applyNumberFormat="1" applyFont="1" applyFill="1" applyBorder="1" applyAlignment="1" applyProtection="1">
      <alignment horizontal="right"/>
    </xf>
    <xf numFmtId="2" fontId="2149" fillId="2141" borderId="154" xfId="4" applyNumberFormat="1" applyFont="1" applyFill="1" applyBorder="1" applyAlignment="1" applyProtection="1">
      <alignment horizontal="right"/>
    </xf>
    <xf numFmtId="2" fontId="2150" fillId="2142" borderId="155" xfId="4" applyNumberFormat="1" applyFont="1" applyFill="1" applyBorder="1" applyAlignment="1" applyProtection="1">
      <alignment horizontal="right"/>
    </xf>
    <xf numFmtId="2" fontId="2151" fillId="2143" borderId="156" xfId="4" applyNumberFormat="1" applyFont="1" applyFill="1" applyBorder="1" applyAlignment="1" applyProtection="1">
      <alignment horizontal="right"/>
    </xf>
    <xf numFmtId="2" fontId="2152" fillId="2144" borderId="157" xfId="4" applyNumberFormat="1" applyFont="1" applyFill="1" applyBorder="1" applyAlignment="1" applyProtection="1">
      <alignment horizontal="right"/>
    </xf>
    <xf numFmtId="2" fontId="2153" fillId="2145" borderId="158" xfId="4" applyNumberFormat="1" applyFont="1" applyFill="1" applyBorder="1" applyAlignment="1" applyProtection="1">
      <alignment horizontal="right"/>
    </xf>
    <xf numFmtId="2" fontId="2154" fillId="2146" borderId="159" xfId="4" applyNumberFormat="1" applyFont="1" applyFill="1" applyBorder="1" applyAlignment="1" applyProtection="1">
      <alignment horizontal="right"/>
    </xf>
    <xf numFmtId="2" fontId="2155" fillId="2147" borderId="160" xfId="4" applyNumberFormat="1" applyFont="1" applyFill="1" applyBorder="1" applyAlignment="1" applyProtection="1">
      <alignment horizontal="right"/>
    </xf>
    <xf numFmtId="2" fontId="2156" fillId="2148" borderId="161" xfId="4" applyNumberFormat="1" applyFont="1" applyFill="1" applyBorder="1" applyAlignment="1" applyProtection="1">
      <alignment horizontal="right"/>
    </xf>
    <xf numFmtId="2" fontId="2157" fillId="2149" borderId="162" xfId="4" applyNumberFormat="1" applyFont="1" applyFill="1" applyBorder="1" applyAlignment="1" applyProtection="1">
      <alignment horizontal="right"/>
    </xf>
    <xf numFmtId="2" fontId="2158" fillId="2150" borderId="163" xfId="4" applyNumberFormat="1" applyFont="1" applyFill="1" applyBorder="1" applyAlignment="1" applyProtection="1">
      <alignment horizontal="right"/>
    </xf>
    <xf numFmtId="2" fontId="2159" fillId="2151" borderId="164" xfId="4" applyNumberFormat="1" applyFont="1" applyFill="1" applyBorder="1" applyAlignment="1" applyProtection="1">
      <alignment horizontal="right"/>
    </xf>
    <xf numFmtId="2" fontId="2160" fillId="2152" borderId="165" xfId="4" applyNumberFormat="1" applyFont="1" applyFill="1" applyBorder="1" applyAlignment="1" applyProtection="1">
      <alignment horizontal="right"/>
    </xf>
    <xf numFmtId="2" fontId="2161" fillId="2153" borderId="166" xfId="4" applyNumberFormat="1" applyFont="1" applyFill="1" applyBorder="1" applyAlignment="1" applyProtection="1">
      <alignment horizontal="right"/>
    </xf>
    <xf numFmtId="2" fontId="2162" fillId="2154" borderId="167" xfId="4" applyNumberFormat="1" applyFont="1" applyFill="1" applyBorder="1" applyAlignment="1" applyProtection="1">
      <alignment horizontal="right"/>
    </xf>
    <xf numFmtId="2" fontId="2163" fillId="2155" borderId="168" xfId="4" applyNumberFormat="1" applyFont="1" applyFill="1" applyBorder="1" applyAlignment="1" applyProtection="1">
      <alignment horizontal="right"/>
    </xf>
    <xf numFmtId="2" fontId="2164" fillId="2156" borderId="169" xfId="4" applyNumberFormat="1" applyFont="1" applyFill="1" applyBorder="1" applyAlignment="1" applyProtection="1">
      <alignment horizontal="right"/>
    </xf>
    <xf numFmtId="2" fontId="2165" fillId="2157" borderId="170" xfId="4" applyNumberFormat="1" applyFont="1" applyFill="1" applyBorder="1" applyAlignment="1" applyProtection="1">
      <alignment horizontal="right"/>
    </xf>
    <xf numFmtId="2" fontId="2166" fillId="2158" borderId="171" xfId="4" applyNumberFormat="1" applyFont="1" applyFill="1" applyBorder="1" applyAlignment="1" applyProtection="1">
      <alignment horizontal="right"/>
    </xf>
    <xf numFmtId="2" fontId="2167" fillId="2159" borderId="172" xfId="4" applyNumberFormat="1" applyFont="1" applyFill="1" applyBorder="1" applyAlignment="1" applyProtection="1">
      <alignment horizontal="right"/>
    </xf>
    <xf numFmtId="2" fontId="2168" fillId="2160" borderId="173" xfId="4" applyNumberFormat="1" applyFont="1" applyFill="1" applyBorder="1" applyAlignment="1" applyProtection="1">
      <alignment horizontal="right"/>
    </xf>
    <xf numFmtId="2" fontId="2169" fillId="2161" borderId="174" xfId="4" applyNumberFormat="1" applyFont="1" applyFill="1" applyBorder="1" applyAlignment="1" applyProtection="1">
      <alignment horizontal="right"/>
    </xf>
    <xf numFmtId="2" fontId="2170" fillId="2162" borderId="175" xfId="4" applyNumberFormat="1" applyFont="1" applyFill="1" applyBorder="1" applyAlignment="1" applyProtection="1">
      <alignment horizontal="right"/>
    </xf>
    <xf numFmtId="2" fontId="2171" fillId="2163" borderId="176" xfId="4" applyNumberFormat="1" applyFont="1" applyFill="1" applyBorder="1" applyAlignment="1" applyProtection="1">
      <alignment horizontal="right"/>
    </xf>
    <xf numFmtId="2" fontId="2172" fillId="2164" borderId="177" xfId="4" applyNumberFormat="1" applyFont="1" applyFill="1" applyBorder="1" applyAlignment="1" applyProtection="1">
      <alignment horizontal="right"/>
    </xf>
    <xf numFmtId="2" fontId="2173" fillId="2165" borderId="178" xfId="4" applyNumberFormat="1" applyFont="1" applyFill="1" applyBorder="1" applyAlignment="1" applyProtection="1">
      <alignment horizontal="right"/>
    </xf>
    <xf numFmtId="2" fontId="2174" fillId="2166" borderId="179" xfId="4" applyNumberFormat="1" applyFont="1" applyFill="1" applyBorder="1" applyAlignment="1" applyProtection="1">
      <alignment horizontal="right"/>
    </xf>
    <xf numFmtId="2" fontId="2175" fillId="2167" borderId="180" xfId="4" applyNumberFormat="1" applyFont="1" applyFill="1" applyBorder="1" applyAlignment="1" applyProtection="1">
      <alignment horizontal="right"/>
    </xf>
    <xf numFmtId="2" fontId="2176" fillId="2168" borderId="181" xfId="4" applyNumberFormat="1" applyFont="1" applyFill="1" applyBorder="1" applyAlignment="1" applyProtection="1">
      <alignment horizontal="right"/>
    </xf>
    <xf numFmtId="2" fontId="2177" fillId="2169" borderId="182" xfId="4" applyNumberFormat="1" applyFont="1" applyFill="1" applyBorder="1" applyAlignment="1" applyProtection="1">
      <alignment horizontal="right"/>
    </xf>
    <xf numFmtId="2" fontId="2178" fillId="2170" borderId="183" xfId="4" applyNumberFormat="1" applyFont="1" applyFill="1" applyBorder="1" applyAlignment="1" applyProtection="1">
      <alignment horizontal="right"/>
    </xf>
    <xf numFmtId="2" fontId="2179" fillId="2171" borderId="184" xfId="4" applyNumberFormat="1" applyFont="1" applyFill="1" applyBorder="1" applyAlignment="1" applyProtection="1">
      <alignment horizontal="right"/>
    </xf>
    <xf numFmtId="2" fontId="2180" fillId="2172" borderId="185" xfId="4" applyNumberFormat="1" applyFont="1" applyFill="1" applyBorder="1" applyAlignment="1" applyProtection="1">
      <alignment horizontal="right"/>
    </xf>
    <xf numFmtId="2" fontId="2181" fillId="2173" borderId="186" xfId="4" applyNumberFormat="1" applyFont="1" applyFill="1" applyBorder="1" applyAlignment="1" applyProtection="1">
      <alignment horizontal="right"/>
    </xf>
    <xf numFmtId="2" fontId="2182" fillId="2174" borderId="187" xfId="4" applyNumberFormat="1" applyFont="1" applyFill="1" applyBorder="1" applyAlignment="1" applyProtection="1">
      <alignment horizontal="right"/>
    </xf>
    <xf numFmtId="2" fontId="2183" fillId="2175" borderId="188" xfId="4" applyNumberFormat="1" applyFont="1" applyFill="1" applyBorder="1" applyAlignment="1" applyProtection="1">
      <alignment horizontal="right"/>
    </xf>
    <xf numFmtId="2" fontId="2184" fillId="2176" borderId="189" xfId="4" applyNumberFormat="1" applyFont="1" applyFill="1" applyBorder="1" applyAlignment="1" applyProtection="1">
      <alignment horizontal="right"/>
    </xf>
    <xf numFmtId="2" fontId="2185" fillId="2177" borderId="190" xfId="4" applyNumberFormat="1" applyFont="1" applyFill="1" applyBorder="1" applyAlignment="1" applyProtection="1">
      <alignment horizontal="right"/>
    </xf>
    <xf numFmtId="2" fontId="2186" fillId="2178" borderId="191" xfId="4" applyNumberFormat="1" applyFont="1" applyFill="1" applyBorder="1" applyAlignment="1" applyProtection="1">
      <alignment horizontal="right"/>
    </xf>
    <xf numFmtId="2" fontId="2187" fillId="2179" borderId="192" xfId="4" applyNumberFormat="1" applyFont="1" applyFill="1" applyBorder="1" applyAlignment="1" applyProtection="1">
      <alignment horizontal="right"/>
    </xf>
    <xf numFmtId="2" fontId="2188" fillId="2180" borderId="193" xfId="4" applyNumberFormat="1" applyFont="1" applyFill="1" applyBorder="1" applyAlignment="1" applyProtection="1">
      <alignment horizontal="right"/>
    </xf>
    <xf numFmtId="2" fontId="2189" fillId="2181" borderId="194" xfId="4" applyNumberFormat="1" applyFont="1" applyFill="1" applyBorder="1" applyAlignment="1" applyProtection="1">
      <alignment horizontal="right"/>
    </xf>
    <xf numFmtId="2" fontId="2190" fillId="2182" borderId="195" xfId="4" applyNumberFormat="1" applyFont="1" applyFill="1" applyBorder="1" applyAlignment="1" applyProtection="1">
      <alignment horizontal="right"/>
    </xf>
    <xf numFmtId="2" fontId="2191" fillId="2183" borderId="196" xfId="4" applyNumberFormat="1" applyFont="1" applyFill="1" applyBorder="1" applyAlignment="1" applyProtection="1">
      <alignment horizontal="right"/>
    </xf>
    <xf numFmtId="2" fontId="2192" fillId="2184" borderId="197" xfId="4" applyNumberFormat="1" applyFont="1" applyFill="1" applyBorder="1" applyAlignment="1" applyProtection="1">
      <alignment horizontal="right"/>
    </xf>
    <xf numFmtId="2" fontId="2193" fillId="2185" borderId="198" xfId="4" applyNumberFormat="1" applyFont="1" applyFill="1" applyBorder="1" applyAlignment="1" applyProtection="1">
      <alignment horizontal="right"/>
    </xf>
    <xf numFmtId="2" fontId="2194" fillId="2186" borderId="199" xfId="4" applyNumberFormat="1" applyFont="1" applyFill="1" applyBorder="1" applyAlignment="1" applyProtection="1">
      <alignment horizontal="right"/>
    </xf>
    <xf numFmtId="2" fontId="2195" fillId="2187" borderId="200" xfId="4" applyNumberFormat="1" applyFont="1" applyFill="1" applyBorder="1" applyAlignment="1" applyProtection="1">
      <alignment horizontal="right"/>
    </xf>
    <xf numFmtId="2" fontId="2196" fillId="2188" borderId="201" xfId="4" applyNumberFormat="1" applyFont="1" applyFill="1" applyBorder="1" applyAlignment="1" applyProtection="1">
      <alignment horizontal="right"/>
    </xf>
    <xf numFmtId="2" fontId="2197" fillId="2189" borderId="202" xfId="4" applyNumberFormat="1" applyFont="1" applyFill="1" applyBorder="1" applyAlignment="1" applyProtection="1">
      <alignment horizontal="right"/>
    </xf>
    <xf numFmtId="2" fontId="2198" fillId="2190" borderId="203" xfId="4" applyNumberFormat="1" applyFont="1" applyFill="1" applyBorder="1" applyAlignment="1" applyProtection="1">
      <alignment horizontal="right"/>
    </xf>
    <xf numFmtId="2" fontId="2199" fillId="2191" borderId="204" xfId="4" applyNumberFormat="1" applyFont="1" applyFill="1" applyBorder="1" applyAlignment="1" applyProtection="1">
      <alignment horizontal="right"/>
    </xf>
    <xf numFmtId="2" fontId="2200" fillId="2192" borderId="205" xfId="4" applyNumberFormat="1" applyFont="1" applyFill="1" applyBorder="1" applyAlignment="1" applyProtection="1">
      <alignment horizontal="right"/>
    </xf>
    <xf numFmtId="2" fontId="2201" fillId="2193" borderId="206" xfId="4" applyNumberFormat="1" applyFont="1" applyFill="1" applyBorder="1" applyAlignment="1" applyProtection="1">
      <alignment horizontal="right"/>
    </xf>
    <xf numFmtId="2" fontId="2202" fillId="2194" borderId="207" xfId="4" applyNumberFormat="1" applyFont="1" applyFill="1" applyBorder="1" applyAlignment="1" applyProtection="1">
      <alignment horizontal="right"/>
    </xf>
    <xf numFmtId="2" fontId="2203" fillId="2195" borderId="208" xfId="4" applyNumberFormat="1" applyFont="1" applyFill="1" applyBorder="1" applyAlignment="1" applyProtection="1">
      <alignment horizontal="right"/>
    </xf>
    <xf numFmtId="2" fontId="2204" fillId="2196" borderId="209" xfId="4" applyNumberFormat="1" applyFont="1" applyFill="1" applyBorder="1" applyAlignment="1" applyProtection="1">
      <alignment horizontal="right"/>
    </xf>
    <xf numFmtId="2" fontId="2205" fillId="2197" borderId="210" xfId="4" applyNumberFormat="1" applyFont="1" applyFill="1" applyBorder="1" applyAlignment="1" applyProtection="1">
      <alignment horizontal="right"/>
    </xf>
    <xf numFmtId="2" fontId="2206" fillId="2198" borderId="211" xfId="4" applyNumberFormat="1" applyFont="1" applyFill="1" applyBorder="1" applyAlignment="1" applyProtection="1">
      <alignment horizontal="right"/>
    </xf>
    <xf numFmtId="2" fontId="2207" fillId="2199" borderId="212" xfId="4" applyNumberFormat="1" applyFont="1" applyFill="1" applyBorder="1" applyAlignment="1" applyProtection="1">
      <alignment horizontal="right"/>
    </xf>
    <xf numFmtId="2" fontId="2208" fillId="2200" borderId="213" xfId="4" applyNumberFormat="1" applyFont="1" applyFill="1" applyBorder="1" applyAlignment="1" applyProtection="1">
      <alignment horizontal="right"/>
    </xf>
    <xf numFmtId="2" fontId="2209" fillId="2201" borderId="214" xfId="4" applyNumberFormat="1" applyFont="1" applyFill="1" applyBorder="1" applyAlignment="1" applyProtection="1">
      <alignment horizontal="right"/>
    </xf>
    <xf numFmtId="2" fontId="2210" fillId="2202" borderId="215" xfId="4" applyNumberFormat="1" applyFont="1" applyFill="1" applyBorder="1" applyAlignment="1" applyProtection="1">
      <alignment horizontal="right"/>
    </xf>
    <xf numFmtId="2" fontId="2211" fillId="2203" borderId="216" xfId="4" applyNumberFormat="1" applyFont="1" applyFill="1" applyBorder="1" applyAlignment="1" applyProtection="1">
      <alignment horizontal="right"/>
    </xf>
    <xf numFmtId="2" fontId="2212" fillId="2204" borderId="217" xfId="4" applyNumberFormat="1" applyFont="1" applyFill="1" applyBorder="1" applyAlignment="1" applyProtection="1">
      <alignment horizontal="right"/>
    </xf>
    <xf numFmtId="2" fontId="2213" fillId="2205" borderId="218" xfId="4" applyNumberFormat="1" applyFont="1" applyFill="1" applyBorder="1" applyAlignment="1" applyProtection="1">
      <alignment horizontal="right"/>
    </xf>
    <xf numFmtId="2" fontId="2214" fillId="2206" borderId="219" xfId="4" applyNumberFormat="1" applyFont="1" applyFill="1" applyBorder="1" applyAlignment="1" applyProtection="1">
      <alignment horizontal="right"/>
    </xf>
    <xf numFmtId="2" fontId="2215" fillId="2207" borderId="220" xfId="4" applyNumberFormat="1" applyFont="1" applyFill="1" applyBorder="1" applyAlignment="1" applyProtection="1">
      <alignment horizontal="right"/>
    </xf>
    <xf numFmtId="2" fontId="2216" fillId="2208" borderId="221" xfId="4" applyNumberFormat="1" applyFont="1" applyFill="1" applyBorder="1" applyAlignment="1" applyProtection="1">
      <alignment horizontal="right"/>
    </xf>
    <xf numFmtId="2" fontId="2217" fillId="2209" borderId="222" xfId="4" applyNumberFormat="1" applyFont="1" applyFill="1" applyBorder="1" applyAlignment="1" applyProtection="1">
      <alignment horizontal="right"/>
    </xf>
    <xf numFmtId="2" fontId="2218" fillId="2210" borderId="223" xfId="4" applyNumberFormat="1" applyFont="1" applyFill="1" applyBorder="1" applyAlignment="1" applyProtection="1">
      <alignment horizontal="right"/>
    </xf>
    <xf numFmtId="2" fontId="2219" fillId="2211" borderId="224" xfId="4" applyNumberFormat="1" applyFont="1" applyFill="1" applyBorder="1" applyAlignment="1" applyProtection="1">
      <alignment horizontal="right"/>
    </xf>
    <xf numFmtId="2" fontId="2220" fillId="2212" borderId="225" xfId="4" applyNumberFormat="1" applyFont="1" applyFill="1" applyBorder="1" applyAlignment="1" applyProtection="1">
      <alignment horizontal="right"/>
    </xf>
    <xf numFmtId="2" fontId="2221" fillId="2213" borderId="226" xfId="4" applyNumberFormat="1" applyFont="1" applyFill="1" applyBorder="1" applyAlignment="1" applyProtection="1">
      <alignment horizontal="right"/>
    </xf>
    <xf numFmtId="2" fontId="2222" fillId="2214" borderId="227" xfId="4" applyNumberFormat="1" applyFont="1" applyFill="1" applyBorder="1" applyAlignment="1" applyProtection="1">
      <alignment horizontal="right"/>
    </xf>
    <xf numFmtId="2" fontId="2223" fillId="2215" borderId="228" xfId="4" applyNumberFormat="1" applyFont="1" applyFill="1" applyBorder="1" applyAlignment="1" applyProtection="1">
      <alignment horizontal="right"/>
    </xf>
    <xf numFmtId="2" fontId="2224" fillId="2216" borderId="229" xfId="4" applyNumberFormat="1" applyFont="1" applyFill="1" applyBorder="1" applyAlignment="1" applyProtection="1">
      <alignment horizontal="right"/>
    </xf>
    <xf numFmtId="2" fontId="2225" fillId="2217" borderId="230" xfId="4" applyNumberFormat="1" applyFont="1" applyFill="1" applyBorder="1" applyAlignment="1" applyProtection="1">
      <alignment horizontal="right"/>
    </xf>
    <xf numFmtId="2" fontId="2226" fillId="2218" borderId="231" xfId="4" applyNumberFormat="1" applyFont="1" applyFill="1" applyBorder="1" applyAlignment="1" applyProtection="1">
      <alignment horizontal="right"/>
    </xf>
    <xf numFmtId="2" fontId="2227" fillId="2219" borderId="232" xfId="4" applyNumberFormat="1" applyFont="1" applyFill="1" applyBorder="1" applyAlignment="1" applyProtection="1">
      <alignment horizontal="right"/>
    </xf>
    <xf numFmtId="2" fontId="2228" fillId="2220" borderId="233" xfId="4" applyNumberFormat="1" applyFont="1" applyFill="1" applyBorder="1" applyAlignment="1" applyProtection="1">
      <alignment horizontal="right"/>
    </xf>
    <xf numFmtId="2" fontId="2229" fillId="2221" borderId="234" xfId="4" applyNumberFormat="1" applyFont="1" applyFill="1" applyBorder="1" applyAlignment="1" applyProtection="1">
      <alignment horizontal="right"/>
    </xf>
    <xf numFmtId="2" fontId="2230" fillId="2222" borderId="235" xfId="4" applyNumberFormat="1" applyFont="1" applyFill="1" applyBorder="1" applyAlignment="1" applyProtection="1">
      <alignment horizontal="right"/>
    </xf>
    <xf numFmtId="2" fontId="2231" fillId="2223" borderId="236" xfId="4" applyNumberFormat="1" applyFont="1" applyFill="1" applyBorder="1" applyAlignment="1" applyProtection="1">
      <alignment horizontal="right"/>
    </xf>
    <xf numFmtId="2" fontId="2232" fillId="2224" borderId="237" xfId="4" applyNumberFormat="1" applyFont="1" applyFill="1" applyBorder="1" applyAlignment="1" applyProtection="1">
      <alignment horizontal="right"/>
    </xf>
    <xf numFmtId="2" fontId="2233" fillId="2225" borderId="238" xfId="4" applyNumberFormat="1" applyFont="1" applyFill="1" applyBorder="1" applyAlignment="1" applyProtection="1">
      <alignment horizontal="right"/>
    </xf>
    <xf numFmtId="2" fontId="2234" fillId="2226" borderId="239" xfId="4" applyNumberFormat="1" applyFont="1" applyFill="1" applyBorder="1" applyAlignment="1" applyProtection="1">
      <alignment horizontal="right"/>
    </xf>
    <xf numFmtId="2" fontId="2235" fillId="2227" borderId="240" xfId="4" applyNumberFormat="1" applyFont="1" applyFill="1" applyBorder="1" applyAlignment="1" applyProtection="1">
      <alignment horizontal="right"/>
    </xf>
    <xf numFmtId="2" fontId="2236" fillId="2228" borderId="241" xfId="4" applyNumberFormat="1" applyFont="1" applyFill="1" applyBorder="1" applyAlignment="1" applyProtection="1">
      <alignment horizontal="right"/>
    </xf>
    <xf numFmtId="2" fontId="2237" fillId="2229" borderId="242" xfId="4" applyNumberFormat="1" applyFont="1" applyFill="1" applyBorder="1" applyAlignment="1" applyProtection="1">
      <alignment horizontal="right"/>
    </xf>
    <xf numFmtId="2" fontId="2238" fillId="2230" borderId="243" xfId="4" applyNumberFormat="1" applyFont="1" applyFill="1" applyBorder="1" applyAlignment="1" applyProtection="1">
      <alignment horizontal="right"/>
    </xf>
    <xf numFmtId="2" fontId="2239" fillId="2231" borderId="244" xfId="4" applyNumberFormat="1" applyFont="1" applyFill="1" applyBorder="1" applyAlignment="1" applyProtection="1">
      <alignment horizontal="right"/>
    </xf>
    <xf numFmtId="2" fontId="2240" fillId="2232" borderId="245" xfId="4" applyNumberFormat="1" applyFont="1" applyFill="1" applyBorder="1" applyAlignment="1" applyProtection="1">
      <alignment horizontal="right"/>
    </xf>
    <xf numFmtId="2" fontId="2241" fillId="2233" borderId="246" xfId="4" applyNumberFormat="1" applyFont="1" applyFill="1" applyBorder="1" applyAlignment="1" applyProtection="1">
      <alignment horizontal="right"/>
    </xf>
    <xf numFmtId="2" fontId="2242" fillId="2234" borderId="247" xfId="4" applyNumberFormat="1" applyFont="1" applyFill="1" applyBorder="1" applyAlignment="1" applyProtection="1">
      <alignment horizontal="right"/>
    </xf>
    <xf numFmtId="2" fontId="2243" fillId="2235" borderId="248" xfId="4" applyNumberFormat="1" applyFont="1" applyFill="1" applyBorder="1" applyAlignment="1" applyProtection="1">
      <alignment horizontal="right"/>
    </xf>
    <xf numFmtId="2" fontId="2244" fillId="2236" borderId="249" xfId="4" applyNumberFormat="1" applyFont="1" applyFill="1" applyBorder="1" applyAlignment="1" applyProtection="1">
      <alignment horizontal="right"/>
    </xf>
    <xf numFmtId="2" fontId="2245" fillId="2237" borderId="250" xfId="4" applyNumberFormat="1" applyFont="1" applyFill="1" applyBorder="1" applyAlignment="1" applyProtection="1">
      <alignment horizontal="right"/>
    </xf>
    <xf numFmtId="2" fontId="2246" fillId="2238" borderId="251" xfId="4" applyNumberFormat="1" applyFont="1" applyFill="1" applyBorder="1" applyAlignment="1" applyProtection="1">
      <alignment horizontal="right"/>
    </xf>
    <xf numFmtId="2" fontId="2247" fillId="2239" borderId="252" xfId="4" applyNumberFormat="1" applyFont="1" applyFill="1" applyBorder="1" applyAlignment="1" applyProtection="1">
      <alignment horizontal="right"/>
    </xf>
    <xf numFmtId="2" fontId="2248" fillId="2240" borderId="253" xfId="4" applyNumberFormat="1" applyFont="1" applyFill="1" applyBorder="1" applyAlignment="1" applyProtection="1">
      <alignment horizontal="right"/>
    </xf>
    <xf numFmtId="2" fontId="2249" fillId="2241" borderId="254" xfId="4" applyNumberFormat="1" applyFont="1" applyFill="1" applyBorder="1" applyAlignment="1" applyProtection="1">
      <alignment horizontal="right"/>
    </xf>
    <xf numFmtId="2" fontId="2250" fillId="2242" borderId="255" xfId="4" applyNumberFormat="1" applyFont="1" applyFill="1" applyBorder="1" applyAlignment="1" applyProtection="1">
      <alignment horizontal="right"/>
    </xf>
    <xf numFmtId="2" fontId="2251" fillId="2243" borderId="256" xfId="4" applyNumberFormat="1" applyFont="1" applyFill="1" applyBorder="1" applyAlignment="1" applyProtection="1">
      <alignment horizontal="right"/>
    </xf>
    <xf numFmtId="2" fontId="2252" fillId="2244" borderId="257" xfId="4" applyNumberFormat="1" applyFont="1" applyFill="1" applyBorder="1" applyAlignment="1" applyProtection="1">
      <alignment horizontal="right"/>
    </xf>
    <xf numFmtId="2" fontId="2253" fillId="2245" borderId="258" xfId="4" applyNumberFormat="1" applyFont="1" applyFill="1" applyBorder="1" applyAlignment="1" applyProtection="1">
      <alignment horizontal="right"/>
    </xf>
    <xf numFmtId="2" fontId="2254" fillId="2246" borderId="259" xfId="4" applyNumberFormat="1" applyFont="1" applyFill="1" applyBorder="1" applyAlignment="1" applyProtection="1">
      <alignment horizontal="right"/>
    </xf>
    <xf numFmtId="2" fontId="2255" fillId="2247" borderId="260" xfId="4" applyNumberFormat="1" applyFont="1" applyFill="1" applyBorder="1" applyAlignment="1" applyProtection="1">
      <alignment horizontal="right"/>
    </xf>
    <xf numFmtId="2" fontId="2256" fillId="2248" borderId="261" xfId="4" applyNumberFormat="1" applyFont="1" applyFill="1" applyBorder="1" applyAlignment="1" applyProtection="1">
      <alignment horizontal="right"/>
    </xf>
    <xf numFmtId="2" fontId="2257" fillId="2249" borderId="262" xfId="4" applyNumberFormat="1" applyFont="1" applyFill="1" applyBorder="1" applyAlignment="1" applyProtection="1">
      <alignment horizontal="right"/>
    </xf>
    <xf numFmtId="2" fontId="2258" fillId="2250" borderId="263" xfId="4" applyNumberFormat="1" applyFont="1" applyFill="1" applyBorder="1" applyAlignment="1" applyProtection="1">
      <alignment horizontal="right"/>
    </xf>
    <xf numFmtId="2" fontId="2259" fillId="2251" borderId="264" xfId="4" applyNumberFormat="1" applyFont="1" applyFill="1" applyBorder="1" applyAlignment="1" applyProtection="1">
      <alignment horizontal="right"/>
    </xf>
    <xf numFmtId="2" fontId="2260" fillId="2252" borderId="265" xfId="4" applyNumberFormat="1" applyFont="1" applyFill="1" applyBorder="1" applyAlignment="1" applyProtection="1">
      <alignment horizontal="right"/>
    </xf>
    <xf numFmtId="2" fontId="2261" fillId="2253" borderId="266" xfId="4" applyNumberFormat="1" applyFont="1" applyFill="1" applyBorder="1" applyAlignment="1" applyProtection="1">
      <alignment horizontal="right"/>
    </xf>
    <xf numFmtId="2" fontId="2262" fillId="2254" borderId="267" xfId="4" applyNumberFormat="1" applyFont="1" applyFill="1" applyBorder="1" applyAlignment="1" applyProtection="1">
      <alignment horizontal="right"/>
    </xf>
    <xf numFmtId="2" fontId="2263" fillId="2255" borderId="268" xfId="4" applyNumberFormat="1" applyFont="1" applyFill="1" applyBorder="1" applyAlignment="1" applyProtection="1">
      <alignment horizontal="right"/>
    </xf>
    <xf numFmtId="2" fontId="2264" fillId="2256" borderId="269" xfId="4" applyNumberFormat="1" applyFont="1" applyFill="1" applyBorder="1" applyAlignment="1" applyProtection="1">
      <alignment horizontal="right"/>
    </xf>
    <xf numFmtId="2" fontId="2265" fillId="2257" borderId="270" xfId="4" applyNumberFormat="1" applyFont="1" applyFill="1" applyBorder="1" applyAlignment="1" applyProtection="1">
      <alignment horizontal="right"/>
    </xf>
    <xf numFmtId="2" fontId="2266" fillId="2258" borderId="271" xfId="4" applyNumberFormat="1" applyFont="1" applyFill="1" applyBorder="1" applyAlignment="1" applyProtection="1">
      <alignment horizontal="right"/>
    </xf>
    <xf numFmtId="2" fontId="2267" fillId="2259" borderId="272" xfId="4" applyNumberFormat="1" applyFont="1" applyFill="1" applyBorder="1" applyAlignment="1" applyProtection="1">
      <alignment horizontal="right"/>
    </xf>
    <xf numFmtId="2" fontId="2268" fillId="2260" borderId="273" xfId="4" applyNumberFormat="1" applyFont="1" applyFill="1" applyBorder="1" applyAlignment="1" applyProtection="1">
      <alignment horizontal="right"/>
    </xf>
    <xf numFmtId="2" fontId="2269" fillId="2261" borderId="274" xfId="4" applyNumberFormat="1" applyFont="1" applyFill="1" applyBorder="1" applyAlignment="1" applyProtection="1">
      <alignment horizontal="right"/>
    </xf>
    <xf numFmtId="2" fontId="2270" fillId="2262" borderId="275" xfId="4" applyNumberFormat="1" applyFont="1" applyFill="1" applyBorder="1" applyAlignment="1" applyProtection="1">
      <alignment horizontal="right"/>
    </xf>
    <xf numFmtId="2" fontId="2271" fillId="2263" borderId="276" xfId="4" applyNumberFormat="1" applyFont="1" applyFill="1" applyBorder="1" applyAlignment="1" applyProtection="1">
      <alignment horizontal="right"/>
    </xf>
    <xf numFmtId="2" fontId="2272" fillId="2264" borderId="277" xfId="4" applyNumberFormat="1" applyFont="1" applyFill="1" applyBorder="1" applyAlignment="1" applyProtection="1">
      <alignment horizontal="right"/>
    </xf>
    <xf numFmtId="2" fontId="2273" fillId="2265" borderId="278" xfId="4" applyNumberFormat="1" applyFont="1" applyFill="1" applyBorder="1" applyAlignment="1" applyProtection="1">
      <alignment horizontal="right"/>
    </xf>
    <xf numFmtId="2" fontId="2274" fillId="2266" borderId="279" xfId="4" applyNumberFormat="1" applyFont="1" applyFill="1" applyBorder="1" applyAlignment="1" applyProtection="1">
      <alignment horizontal="right"/>
    </xf>
    <xf numFmtId="2" fontId="2275" fillId="2267" borderId="280" xfId="4" applyNumberFormat="1" applyFont="1" applyFill="1" applyBorder="1" applyAlignment="1" applyProtection="1">
      <alignment horizontal="right"/>
    </xf>
    <xf numFmtId="2" fontId="2276" fillId="2268" borderId="281" xfId="4" applyNumberFormat="1" applyFont="1" applyFill="1" applyBorder="1" applyAlignment="1" applyProtection="1">
      <alignment horizontal="right"/>
    </xf>
    <xf numFmtId="2" fontId="2277" fillId="2269" borderId="282" xfId="4" applyNumberFormat="1" applyFont="1" applyFill="1" applyBorder="1" applyAlignment="1" applyProtection="1">
      <alignment horizontal="right"/>
    </xf>
    <xf numFmtId="2" fontId="2278" fillId="2270" borderId="283" xfId="4" applyNumberFormat="1" applyFont="1" applyFill="1" applyBorder="1" applyAlignment="1" applyProtection="1">
      <alignment horizontal="right"/>
    </xf>
    <xf numFmtId="2" fontId="2279" fillId="2271" borderId="284" xfId="4" applyNumberFormat="1" applyFont="1" applyFill="1" applyBorder="1" applyAlignment="1" applyProtection="1">
      <alignment horizontal="right"/>
    </xf>
    <xf numFmtId="2" fontId="2280" fillId="2272" borderId="285" xfId="4" applyNumberFormat="1" applyFont="1" applyFill="1" applyBorder="1" applyAlignment="1" applyProtection="1">
      <alignment horizontal="right"/>
    </xf>
    <xf numFmtId="2" fontId="2281" fillId="2273" borderId="286" xfId="4" applyNumberFormat="1" applyFont="1" applyFill="1" applyBorder="1" applyAlignment="1" applyProtection="1">
      <alignment horizontal="right"/>
    </xf>
    <xf numFmtId="2" fontId="2282" fillId="2274" borderId="287" xfId="4" applyNumberFormat="1" applyFont="1" applyFill="1" applyBorder="1" applyAlignment="1" applyProtection="1">
      <alignment horizontal="right"/>
    </xf>
    <xf numFmtId="2" fontId="2283" fillId="2275" borderId="288" xfId="4" applyNumberFormat="1" applyFont="1" applyFill="1" applyBorder="1" applyAlignment="1" applyProtection="1">
      <alignment horizontal="right"/>
    </xf>
    <xf numFmtId="2" fontId="2284" fillId="2276" borderId="289" xfId="4" applyNumberFormat="1" applyFont="1" applyFill="1" applyBorder="1" applyAlignment="1" applyProtection="1">
      <alignment horizontal="right"/>
    </xf>
    <xf numFmtId="2" fontId="2285" fillId="2277" borderId="290" xfId="4" applyNumberFormat="1" applyFont="1" applyFill="1" applyBorder="1" applyAlignment="1" applyProtection="1">
      <alignment horizontal="right"/>
    </xf>
    <xf numFmtId="2" fontId="2286" fillId="2278" borderId="291" xfId="4" applyNumberFormat="1" applyFont="1" applyFill="1" applyBorder="1" applyAlignment="1" applyProtection="1">
      <alignment horizontal="right"/>
    </xf>
    <xf numFmtId="2" fontId="2287" fillId="2279" borderId="292" xfId="4" applyNumberFormat="1" applyFont="1" applyFill="1" applyBorder="1" applyAlignment="1" applyProtection="1">
      <alignment horizontal="right"/>
    </xf>
    <xf numFmtId="2" fontId="2288" fillId="2280" borderId="293" xfId="4" applyNumberFormat="1" applyFont="1" applyFill="1" applyBorder="1" applyAlignment="1" applyProtection="1">
      <alignment horizontal="right"/>
    </xf>
    <xf numFmtId="2" fontId="2289" fillId="2281" borderId="294" xfId="4" applyNumberFormat="1" applyFont="1" applyFill="1" applyBorder="1" applyAlignment="1" applyProtection="1">
      <alignment horizontal="right"/>
    </xf>
    <xf numFmtId="2" fontId="2290" fillId="2282" borderId="295" xfId="4" applyNumberFormat="1" applyFont="1" applyFill="1" applyBorder="1" applyAlignment="1" applyProtection="1">
      <alignment horizontal="right"/>
    </xf>
    <xf numFmtId="2" fontId="2291" fillId="2283" borderId="296" xfId="4" applyNumberFormat="1" applyFont="1" applyFill="1" applyBorder="1" applyAlignment="1" applyProtection="1">
      <alignment horizontal="right"/>
    </xf>
    <xf numFmtId="2" fontId="2292" fillId="2284" borderId="297" xfId="4" applyNumberFormat="1" applyFont="1" applyFill="1" applyBorder="1" applyAlignment="1" applyProtection="1">
      <alignment horizontal="right"/>
    </xf>
    <xf numFmtId="2" fontId="2293" fillId="2285" borderId="298" xfId="4" applyNumberFormat="1" applyFont="1" applyFill="1" applyBorder="1" applyAlignment="1" applyProtection="1">
      <alignment horizontal="right"/>
    </xf>
    <xf numFmtId="2" fontId="2294" fillId="2286" borderId="299" xfId="4" applyNumberFormat="1" applyFont="1" applyFill="1" applyBorder="1" applyAlignment="1" applyProtection="1">
      <alignment horizontal="right"/>
    </xf>
    <xf numFmtId="2" fontId="2295" fillId="2287" borderId="300" xfId="4" applyNumberFormat="1" applyFont="1" applyFill="1" applyBorder="1" applyAlignment="1" applyProtection="1">
      <alignment horizontal="right"/>
    </xf>
    <xf numFmtId="2" fontId="2296" fillId="2288" borderId="301" xfId="4" applyNumberFormat="1" applyFont="1" applyFill="1" applyBorder="1" applyAlignment="1" applyProtection="1">
      <alignment horizontal="right"/>
    </xf>
    <xf numFmtId="2" fontId="2297" fillId="2289" borderId="302" xfId="4" applyNumberFormat="1" applyFont="1" applyFill="1" applyBorder="1" applyAlignment="1" applyProtection="1">
      <alignment horizontal="right"/>
    </xf>
    <xf numFmtId="2" fontId="2298" fillId="2290" borderId="303" xfId="4" applyNumberFormat="1" applyFont="1" applyFill="1" applyBorder="1" applyAlignment="1" applyProtection="1">
      <alignment horizontal="right"/>
    </xf>
    <xf numFmtId="2" fontId="2299" fillId="2291" borderId="304" xfId="4" applyNumberFormat="1" applyFont="1" applyFill="1" applyBorder="1" applyAlignment="1" applyProtection="1">
      <alignment horizontal="right"/>
    </xf>
    <xf numFmtId="2" fontId="2300" fillId="2292" borderId="305" xfId="4" applyNumberFormat="1" applyFont="1" applyFill="1" applyBorder="1" applyAlignment="1" applyProtection="1">
      <alignment horizontal="right"/>
    </xf>
    <xf numFmtId="2" fontId="2301" fillId="2293" borderId="306" xfId="4" applyNumberFormat="1" applyFont="1" applyFill="1" applyBorder="1" applyAlignment="1" applyProtection="1">
      <alignment horizontal="right"/>
    </xf>
    <xf numFmtId="2" fontId="2302" fillId="2294" borderId="307" xfId="4" applyNumberFormat="1" applyFont="1" applyFill="1" applyBorder="1" applyAlignment="1" applyProtection="1">
      <alignment horizontal="right"/>
    </xf>
    <xf numFmtId="2" fontId="2303" fillId="2295" borderId="308" xfId="4" applyNumberFormat="1" applyFont="1" applyFill="1" applyBorder="1" applyAlignment="1" applyProtection="1">
      <alignment horizontal="right"/>
    </xf>
    <xf numFmtId="2" fontId="2304" fillId="2296" borderId="309" xfId="4" applyNumberFormat="1" applyFont="1" applyFill="1" applyBorder="1" applyAlignment="1" applyProtection="1">
      <alignment horizontal="right"/>
    </xf>
    <xf numFmtId="2" fontId="2305" fillId="2297" borderId="310" xfId="4" applyNumberFormat="1" applyFont="1" applyFill="1" applyBorder="1" applyAlignment="1" applyProtection="1">
      <alignment horizontal="right"/>
    </xf>
    <xf numFmtId="2" fontId="2306" fillId="2298" borderId="311" xfId="4" applyNumberFormat="1" applyFont="1" applyFill="1" applyBorder="1" applyAlignment="1" applyProtection="1">
      <alignment horizontal="right"/>
    </xf>
    <xf numFmtId="2" fontId="2307" fillId="2299" borderId="312" xfId="4" applyNumberFormat="1" applyFont="1" applyFill="1" applyBorder="1" applyAlignment="1" applyProtection="1">
      <alignment horizontal="right"/>
    </xf>
    <xf numFmtId="2" fontId="2308" fillId="2300" borderId="313" xfId="4" applyNumberFormat="1" applyFont="1" applyFill="1" applyBorder="1" applyAlignment="1" applyProtection="1">
      <alignment horizontal="right"/>
    </xf>
    <xf numFmtId="2" fontId="2309" fillId="2301" borderId="314" xfId="4" applyNumberFormat="1" applyFont="1" applyFill="1" applyBorder="1" applyAlignment="1" applyProtection="1">
      <alignment horizontal="right"/>
    </xf>
    <xf numFmtId="2" fontId="2310" fillId="2302" borderId="315" xfId="4" applyNumberFormat="1" applyFont="1" applyFill="1" applyBorder="1" applyAlignment="1" applyProtection="1">
      <alignment horizontal="right"/>
    </xf>
    <xf numFmtId="2" fontId="2311" fillId="2303" borderId="316" xfId="4" applyNumberFormat="1" applyFont="1" applyFill="1" applyBorder="1" applyAlignment="1" applyProtection="1">
      <alignment horizontal="right"/>
    </xf>
    <xf numFmtId="2" fontId="2312" fillId="2304" borderId="317" xfId="4" applyNumberFormat="1" applyFont="1" applyFill="1" applyBorder="1" applyAlignment="1" applyProtection="1">
      <alignment horizontal="right"/>
    </xf>
    <xf numFmtId="2" fontId="2313" fillId="2305" borderId="318" xfId="4" applyNumberFormat="1" applyFont="1" applyFill="1" applyBorder="1" applyAlignment="1" applyProtection="1">
      <alignment horizontal="right"/>
    </xf>
    <xf numFmtId="2" fontId="2314" fillId="2306" borderId="319" xfId="4" applyNumberFormat="1" applyFont="1" applyFill="1" applyBorder="1" applyAlignment="1" applyProtection="1">
      <alignment horizontal="right"/>
    </xf>
    <xf numFmtId="2" fontId="2315" fillId="2307" borderId="320" xfId="4" applyNumberFormat="1" applyFont="1" applyFill="1" applyBorder="1" applyAlignment="1" applyProtection="1">
      <alignment horizontal="right"/>
    </xf>
    <xf numFmtId="2" fontId="2316" fillId="2308" borderId="321" xfId="4" applyNumberFormat="1" applyFont="1" applyFill="1" applyBorder="1" applyAlignment="1" applyProtection="1">
      <alignment horizontal="right"/>
    </xf>
    <xf numFmtId="2" fontId="2317" fillId="2309" borderId="322" xfId="4" applyNumberFormat="1" applyFont="1" applyFill="1" applyBorder="1" applyAlignment="1" applyProtection="1">
      <alignment horizontal="right"/>
    </xf>
    <xf numFmtId="2" fontId="2318" fillId="2310" borderId="323" xfId="4" applyNumberFormat="1" applyFont="1" applyFill="1" applyBorder="1" applyAlignment="1" applyProtection="1">
      <alignment horizontal="right"/>
    </xf>
    <xf numFmtId="2" fontId="2319" fillId="2311" borderId="324" xfId="4" applyNumberFormat="1" applyFont="1" applyFill="1" applyBorder="1" applyAlignment="1" applyProtection="1">
      <alignment horizontal="right"/>
    </xf>
    <xf numFmtId="2" fontId="2320" fillId="2312" borderId="325" xfId="4" applyNumberFormat="1" applyFont="1" applyFill="1" applyBorder="1" applyAlignment="1" applyProtection="1">
      <alignment horizontal="right"/>
    </xf>
    <xf numFmtId="2" fontId="2321" fillId="2313" borderId="326" xfId="4" applyNumberFormat="1" applyFont="1" applyFill="1" applyBorder="1" applyAlignment="1" applyProtection="1">
      <alignment horizontal="right"/>
    </xf>
    <xf numFmtId="2" fontId="2322" fillId="2314" borderId="327" xfId="4" applyNumberFormat="1" applyFont="1" applyFill="1" applyBorder="1" applyAlignment="1" applyProtection="1">
      <alignment horizontal="right"/>
    </xf>
    <xf numFmtId="2" fontId="2323" fillId="2315" borderId="328" xfId="4" applyNumberFormat="1" applyFont="1" applyFill="1" applyBorder="1" applyAlignment="1" applyProtection="1">
      <alignment horizontal="right"/>
    </xf>
    <xf numFmtId="2" fontId="2324" fillId="2316" borderId="329" xfId="4" applyNumberFormat="1" applyFont="1" applyFill="1" applyBorder="1" applyAlignment="1" applyProtection="1">
      <alignment horizontal="right"/>
    </xf>
    <xf numFmtId="2" fontId="2325" fillId="2317" borderId="330" xfId="4" applyNumberFormat="1" applyFont="1" applyFill="1" applyBorder="1" applyAlignment="1" applyProtection="1">
      <alignment horizontal="right"/>
    </xf>
    <xf numFmtId="2" fontId="2326" fillId="2318" borderId="331" xfId="4" applyNumberFormat="1" applyFont="1" applyFill="1" applyBorder="1" applyAlignment="1" applyProtection="1">
      <alignment horizontal="right"/>
    </xf>
    <xf numFmtId="2" fontId="2327" fillId="2319" borderId="332" xfId="4" applyNumberFormat="1" applyFont="1" applyFill="1" applyBorder="1" applyAlignment="1" applyProtection="1">
      <alignment horizontal="right"/>
    </xf>
    <xf numFmtId="2" fontId="2328" fillId="2320" borderId="333" xfId="4" applyNumberFormat="1" applyFont="1" applyFill="1" applyBorder="1" applyAlignment="1" applyProtection="1">
      <alignment horizontal="right"/>
    </xf>
    <xf numFmtId="2" fontId="2329" fillId="2321" borderId="334" xfId="4" applyNumberFormat="1" applyFont="1" applyFill="1" applyBorder="1" applyAlignment="1" applyProtection="1">
      <alignment horizontal="right"/>
    </xf>
    <xf numFmtId="2" fontId="2332" fillId="2324" borderId="337" xfId="4" applyNumberFormat="1" applyFont="1" applyFill="1" applyBorder="1" applyAlignment="1" applyProtection="1">
      <alignment horizontal="right" vertical="center"/>
    </xf>
    <xf numFmtId="2" fontId="2333" fillId="2325" borderId="338" xfId="4" applyNumberFormat="1" applyFont="1" applyFill="1" applyBorder="1" applyAlignment="1" applyProtection="1">
      <alignment horizontal="right" vertical="center"/>
    </xf>
    <xf numFmtId="2" fontId="2334" fillId="2326" borderId="339" xfId="4" applyNumberFormat="1" applyFont="1" applyFill="1" applyBorder="1" applyAlignment="1" applyProtection="1">
      <alignment horizontal="right" vertical="center"/>
    </xf>
    <xf numFmtId="2" fontId="2335" fillId="2327" borderId="340" xfId="4" applyNumberFormat="1" applyFont="1" applyFill="1" applyBorder="1" applyAlignment="1" applyProtection="1">
      <alignment horizontal="right" vertical="center"/>
    </xf>
    <xf numFmtId="2" fontId="2336" fillId="2328" borderId="341" xfId="4" applyNumberFormat="1" applyFont="1" applyFill="1" applyBorder="1" applyAlignment="1" applyProtection="1">
      <alignment horizontal="right" vertical="center"/>
    </xf>
    <xf numFmtId="2" fontId="2337" fillId="2329" borderId="342" xfId="4" applyNumberFormat="1" applyFont="1" applyFill="1" applyBorder="1" applyAlignment="1" applyProtection="1">
      <alignment horizontal="right" vertical="center"/>
    </xf>
    <xf numFmtId="2" fontId="2338" fillId="2330" borderId="343" xfId="4" applyNumberFormat="1" applyFont="1" applyFill="1" applyBorder="1" applyAlignment="1" applyProtection="1">
      <alignment horizontal="right" vertical="center"/>
    </xf>
    <xf numFmtId="2" fontId="2339" fillId="2331" borderId="344" xfId="4" applyNumberFormat="1" applyFont="1" applyFill="1" applyBorder="1" applyAlignment="1" applyProtection="1">
      <alignment horizontal="right" vertical="center"/>
    </xf>
    <xf numFmtId="2" fontId="2340" fillId="2332" borderId="345" xfId="4" applyNumberFormat="1" applyFont="1" applyFill="1" applyBorder="1" applyAlignment="1" applyProtection="1">
      <alignment horizontal="right" vertical="center"/>
    </xf>
    <xf numFmtId="0" fontId="12" fillId="4" borderId="345" xfId="0" applyFont="1" applyFill="1" applyBorder="1"/>
    <xf numFmtId="164" fontId="0" fillId="0" borderId="345" xfId="0" applyNumberFormat="1" applyBorder="1"/>
    <xf numFmtId="0" fontId="14" fillId="6" borderId="345" xfId="0" applyFont="1" applyFill="1" applyBorder="1"/>
    <xf numFmtId="0" fontId="0" fillId="0" borderId="345" xfId="0" applyBorder="1"/>
    <xf numFmtId="0" fontId="16" fillId="8" borderId="345" xfId="0" applyFont="1" applyFill="1" applyBorder="1"/>
    <xf numFmtId="164" fontId="17" fillId="9" borderId="345" xfId="0" applyNumberFormat="1" applyFont="1" applyFill="1" applyBorder="1" applyAlignment="1">
      <alignment horizontal="right"/>
    </xf>
    <xf numFmtId="164" fontId="18" fillId="10" borderId="345" xfId="0" applyNumberFormat="1" applyFont="1" applyFill="1" applyBorder="1" applyAlignment="1">
      <alignment horizontal="right"/>
    </xf>
    <xf numFmtId="164" fontId="19" fillId="11" borderId="345" xfId="0" applyNumberFormat="1" applyFont="1" applyFill="1" applyBorder="1" applyAlignment="1">
      <alignment horizontal="right"/>
    </xf>
    <xf numFmtId="164" fontId="20" fillId="12" borderId="345" xfId="0" applyNumberFormat="1" applyFont="1" applyFill="1" applyBorder="1" applyAlignment="1">
      <alignment horizontal="right"/>
    </xf>
    <xf numFmtId="164" fontId="21" fillId="13" borderId="345" xfId="0" applyNumberFormat="1" applyFont="1" applyFill="1" applyBorder="1" applyAlignment="1">
      <alignment horizontal="right"/>
    </xf>
    <xf numFmtId="164" fontId="22" fillId="14" borderId="345" xfId="0" applyNumberFormat="1" applyFont="1" applyFill="1" applyBorder="1" applyAlignment="1">
      <alignment horizontal="right"/>
    </xf>
    <xf numFmtId="164" fontId="23" fillId="15" borderId="345" xfId="0" applyNumberFormat="1" applyFont="1" applyFill="1" applyBorder="1" applyAlignment="1">
      <alignment horizontal="right"/>
    </xf>
    <xf numFmtId="164" fontId="24" fillId="16" borderId="345" xfId="0" applyNumberFormat="1" applyFont="1" applyFill="1" applyBorder="1" applyAlignment="1">
      <alignment horizontal="right"/>
    </xf>
    <xf numFmtId="164" fontId="25" fillId="17" borderId="345" xfId="0" applyNumberFormat="1" applyFont="1" applyFill="1" applyBorder="1" applyAlignment="1">
      <alignment horizontal="right"/>
    </xf>
    <xf numFmtId="164" fontId="26" fillId="18" borderId="345" xfId="0" applyNumberFormat="1" applyFont="1" applyFill="1" applyBorder="1" applyAlignment="1">
      <alignment horizontal="right"/>
    </xf>
    <xf numFmtId="164" fontId="27" fillId="19" borderId="345" xfId="0" applyNumberFormat="1" applyFont="1" applyFill="1" applyBorder="1" applyAlignment="1">
      <alignment horizontal="right"/>
    </xf>
    <xf numFmtId="164" fontId="28" fillId="20" borderId="345" xfId="0" applyNumberFormat="1" applyFont="1" applyFill="1" applyBorder="1" applyAlignment="1">
      <alignment horizontal="right"/>
    </xf>
    <xf numFmtId="164" fontId="29" fillId="21" borderId="345" xfId="0" applyNumberFormat="1" applyFont="1" applyFill="1" applyBorder="1" applyAlignment="1">
      <alignment horizontal="right"/>
    </xf>
    <xf numFmtId="164" fontId="30" fillId="22" borderId="345" xfId="0" applyNumberFormat="1" applyFont="1" applyFill="1" applyBorder="1" applyAlignment="1">
      <alignment horizontal="right"/>
    </xf>
    <xf numFmtId="164" fontId="31" fillId="23" borderId="345" xfId="0" applyNumberFormat="1" applyFont="1" applyFill="1" applyBorder="1" applyAlignment="1">
      <alignment horizontal="right"/>
    </xf>
    <xf numFmtId="164" fontId="32" fillId="24" borderId="345" xfId="0" applyNumberFormat="1" applyFont="1" applyFill="1" applyBorder="1" applyAlignment="1">
      <alignment horizontal="right"/>
    </xf>
    <xf numFmtId="164" fontId="33" fillId="25" borderId="345" xfId="0" applyNumberFormat="1" applyFont="1" applyFill="1" applyBorder="1" applyAlignment="1">
      <alignment horizontal="right"/>
    </xf>
    <xf numFmtId="164" fontId="34" fillId="26" borderId="345" xfId="0" applyNumberFormat="1" applyFont="1" applyFill="1" applyBorder="1" applyAlignment="1">
      <alignment horizontal="right"/>
    </xf>
    <xf numFmtId="164" fontId="35" fillId="27" borderId="345" xfId="0" applyNumberFormat="1" applyFont="1" applyFill="1" applyBorder="1" applyAlignment="1">
      <alignment horizontal="right"/>
    </xf>
    <xf numFmtId="164" fontId="36" fillId="28" borderId="345" xfId="0" applyNumberFormat="1" applyFont="1" applyFill="1" applyBorder="1" applyAlignment="1">
      <alignment horizontal="right"/>
    </xf>
    <xf numFmtId="164" fontId="37" fillId="29" borderId="345" xfId="0" applyNumberFormat="1" applyFont="1" applyFill="1" applyBorder="1" applyAlignment="1">
      <alignment horizontal="right"/>
    </xf>
    <xf numFmtId="164" fontId="38" fillId="30" borderId="345" xfId="0" applyNumberFormat="1" applyFont="1" applyFill="1" applyBorder="1" applyAlignment="1">
      <alignment horizontal="right"/>
    </xf>
    <xf numFmtId="164" fontId="39" fillId="31" borderId="345" xfId="0" applyNumberFormat="1" applyFont="1" applyFill="1" applyBorder="1" applyAlignment="1">
      <alignment horizontal="right"/>
    </xf>
    <xf numFmtId="164" fontId="40" fillId="32" borderId="345" xfId="0" applyNumberFormat="1" applyFont="1" applyFill="1" applyBorder="1" applyAlignment="1">
      <alignment horizontal="right"/>
    </xf>
    <xf numFmtId="164" fontId="41" fillId="33" borderId="345" xfId="0" applyNumberFormat="1" applyFont="1" applyFill="1" applyBorder="1" applyAlignment="1">
      <alignment horizontal="right"/>
    </xf>
    <xf numFmtId="164" fontId="42" fillId="34" borderId="345" xfId="0" applyNumberFormat="1" applyFont="1" applyFill="1" applyBorder="1" applyAlignment="1">
      <alignment horizontal="right"/>
    </xf>
    <xf numFmtId="164" fontId="43" fillId="35" borderId="345" xfId="0" applyNumberFormat="1" applyFont="1" applyFill="1" applyBorder="1" applyAlignment="1">
      <alignment horizontal="right"/>
    </xf>
    <xf numFmtId="164" fontId="44" fillId="36" borderId="345" xfId="0" applyNumberFormat="1" applyFont="1" applyFill="1" applyBorder="1" applyAlignment="1">
      <alignment horizontal="right"/>
    </xf>
    <xf numFmtId="164" fontId="45" fillId="37" borderId="345" xfId="0" applyNumberFormat="1" applyFont="1" applyFill="1" applyBorder="1" applyAlignment="1">
      <alignment horizontal="right"/>
    </xf>
    <xf numFmtId="164" fontId="46" fillId="38" borderId="345" xfId="0" applyNumberFormat="1" applyFont="1" applyFill="1" applyBorder="1" applyAlignment="1">
      <alignment horizontal="right"/>
    </xf>
    <xf numFmtId="164" fontId="47" fillId="39" borderId="345" xfId="0" applyNumberFormat="1" applyFont="1" applyFill="1" applyBorder="1" applyAlignment="1">
      <alignment horizontal="right"/>
    </xf>
    <xf numFmtId="164" fontId="48" fillId="40" borderId="345" xfId="0" applyNumberFormat="1" applyFont="1" applyFill="1" applyBorder="1" applyAlignment="1">
      <alignment horizontal="right"/>
    </xf>
    <xf numFmtId="164" fontId="49" fillId="41" borderId="345" xfId="0" applyNumberFormat="1" applyFont="1" applyFill="1" applyBorder="1" applyAlignment="1">
      <alignment horizontal="right"/>
    </xf>
    <xf numFmtId="164" fontId="50" fillId="42" borderId="345" xfId="0" applyNumberFormat="1" applyFont="1" applyFill="1" applyBorder="1" applyAlignment="1">
      <alignment horizontal="right"/>
    </xf>
    <xf numFmtId="164" fontId="51" fillId="43" borderId="345" xfId="0" applyNumberFormat="1" applyFont="1" applyFill="1" applyBorder="1" applyAlignment="1">
      <alignment horizontal="right"/>
    </xf>
    <xf numFmtId="164" fontId="52" fillId="44" borderId="345" xfId="0" applyNumberFormat="1" applyFont="1" applyFill="1" applyBorder="1" applyAlignment="1">
      <alignment horizontal="right"/>
    </xf>
    <xf numFmtId="164" fontId="53" fillId="45" borderId="345" xfId="0" applyNumberFormat="1" applyFont="1" applyFill="1" applyBorder="1" applyAlignment="1">
      <alignment horizontal="right"/>
    </xf>
    <xf numFmtId="164" fontId="54" fillId="46" borderId="345" xfId="0" applyNumberFormat="1" applyFont="1" applyFill="1" applyBorder="1" applyAlignment="1">
      <alignment horizontal="right"/>
    </xf>
    <xf numFmtId="164" fontId="55" fillId="47" borderId="345" xfId="0" applyNumberFormat="1" applyFont="1" applyFill="1" applyBorder="1" applyAlignment="1">
      <alignment horizontal="right"/>
    </xf>
    <xf numFmtId="164" fontId="56" fillId="48" borderId="345" xfId="0" applyNumberFormat="1" applyFont="1" applyFill="1" applyBorder="1" applyAlignment="1">
      <alignment horizontal="right"/>
    </xf>
    <xf numFmtId="164" fontId="57" fillId="49" borderId="345" xfId="0" applyNumberFormat="1" applyFont="1" applyFill="1" applyBorder="1" applyAlignment="1">
      <alignment horizontal="right"/>
    </xf>
    <xf numFmtId="164" fontId="58" fillId="50" borderId="345" xfId="0" applyNumberFormat="1" applyFont="1" applyFill="1" applyBorder="1" applyAlignment="1">
      <alignment horizontal="right"/>
    </xf>
    <xf numFmtId="164" fontId="59" fillId="51" borderId="345" xfId="0" applyNumberFormat="1" applyFont="1" applyFill="1" applyBorder="1" applyAlignment="1">
      <alignment horizontal="right"/>
    </xf>
    <xf numFmtId="164" fontId="60" fillId="52" borderId="345" xfId="0" applyNumberFormat="1" applyFont="1" applyFill="1" applyBorder="1" applyAlignment="1">
      <alignment horizontal="right"/>
    </xf>
    <xf numFmtId="164" fontId="61" fillId="53" borderId="345" xfId="0" applyNumberFormat="1" applyFont="1" applyFill="1" applyBorder="1" applyAlignment="1">
      <alignment horizontal="right"/>
    </xf>
    <xf numFmtId="164" fontId="62" fillId="54" borderId="345" xfId="0" applyNumberFormat="1" applyFont="1" applyFill="1" applyBorder="1" applyAlignment="1">
      <alignment horizontal="right"/>
    </xf>
    <xf numFmtId="164" fontId="63" fillId="55" borderId="345" xfId="0" applyNumberFormat="1" applyFont="1" applyFill="1" applyBorder="1" applyAlignment="1">
      <alignment horizontal="right"/>
    </xf>
    <xf numFmtId="164" fontId="64" fillId="56" borderId="345" xfId="0" applyNumberFormat="1" applyFont="1" applyFill="1" applyBorder="1" applyAlignment="1">
      <alignment horizontal="right"/>
    </xf>
    <xf numFmtId="164" fontId="65" fillId="57" borderId="345" xfId="0" applyNumberFormat="1" applyFont="1" applyFill="1" applyBorder="1" applyAlignment="1">
      <alignment horizontal="right"/>
    </xf>
    <xf numFmtId="164" fontId="66" fillId="58" borderId="345" xfId="0" applyNumberFormat="1" applyFont="1" applyFill="1" applyBorder="1" applyAlignment="1">
      <alignment horizontal="right"/>
    </xf>
    <xf numFmtId="164" fontId="67" fillId="59" borderId="345" xfId="0" applyNumberFormat="1" applyFont="1" applyFill="1" applyBorder="1" applyAlignment="1">
      <alignment horizontal="right"/>
    </xf>
    <xf numFmtId="164" fontId="68" fillId="60" borderId="345" xfId="0" applyNumberFormat="1" applyFont="1" applyFill="1" applyBorder="1" applyAlignment="1">
      <alignment horizontal="right"/>
    </xf>
    <xf numFmtId="164" fontId="69" fillId="61" borderId="345" xfId="0" applyNumberFormat="1" applyFont="1" applyFill="1" applyBorder="1" applyAlignment="1">
      <alignment horizontal="right"/>
    </xf>
    <xf numFmtId="164" fontId="70" fillId="62" borderId="345" xfId="0" applyNumberFormat="1" applyFont="1" applyFill="1" applyBorder="1" applyAlignment="1">
      <alignment horizontal="right"/>
    </xf>
    <xf numFmtId="164" fontId="71" fillId="63" borderId="345" xfId="0" applyNumberFormat="1" applyFont="1" applyFill="1" applyBorder="1" applyAlignment="1">
      <alignment horizontal="right"/>
    </xf>
    <xf numFmtId="164" fontId="72" fillId="64" borderId="345" xfId="0" applyNumberFormat="1" applyFont="1" applyFill="1" applyBorder="1" applyAlignment="1">
      <alignment horizontal="right"/>
    </xf>
    <xf numFmtId="164" fontId="73" fillId="65" borderId="345" xfId="0" applyNumberFormat="1" applyFont="1" applyFill="1" applyBorder="1" applyAlignment="1">
      <alignment horizontal="right"/>
    </xf>
    <xf numFmtId="164" fontId="74" fillId="66" borderId="345" xfId="0" applyNumberFormat="1" applyFont="1" applyFill="1" applyBorder="1" applyAlignment="1">
      <alignment horizontal="right"/>
    </xf>
    <xf numFmtId="164" fontId="75" fillId="67" borderId="345" xfId="0" applyNumberFormat="1" applyFont="1" applyFill="1" applyBorder="1" applyAlignment="1">
      <alignment horizontal="right"/>
    </xf>
    <xf numFmtId="0" fontId="76" fillId="68" borderId="345" xfId="0" applyFont="1" applyFill="1" applyBorder="1"/>
    <xf numFmtId="164" fontId="77" fillId="69" borderId="345" xfId="0" applyNumberFormat="1" applyFont="1" applyFill="1" applyBorder="1" applyAlignment="1">
      <alignment horizontal="right"/>
    </xf>
    <xf numFmtId="164" fontId="78" fillId="70" borderId="345" xfId="0" applyNumberFormat="1" applyFont="1" applyFill="1" applyBorder="1" applyAlignment="1">
      <alignment horizontal="right"/>
    </xf>
    <xf numFmtId="164" fontId="79" fillId="71" borderId="345" xfId="0" applyNumberFormat="1" applyFont="1" applyFill="1" applyBorder="1" applyAlignment="1">
      <alignment horizontal="right"/>
    </xf>
    <xf numFmtId="164" fontId="80" fillId="72" borderId="345" xfId="0" applyNumberFormat="1" applyFont="1" applyFill="1" applyBorder="1" applyAlignment="1">
      <alignment horizontal="right"/>
    </xf>
    <xf numFmtId="164" fontId="81" fillId="73" borderId="345" xfId="0" applyNumberFormat="1" applyFont="1" applyFill="1" applyBorder="1" applyAlignment="1">
      <alignment horizontal="right"/>
    </xf>
    <xf numFmtId="164" fontId="82" fillId="74" borderId="345" xfId="0" applyNumberFormat="1" applyFont="1" applyFill="1" applyBorder="1" applyAlignment="1">
      <alignment horizontal="right"/>
    </xf>
    <xf numFmtId="164" fontId="83" fillId="75" borderId="345" xfId="0" applyNumberFormat="1" applyFont="1" applyFill="1" applyBorder="1" applyAlignment="1">
      <alignment horizontal="right"/>
    </xf>
    <xf numFmtId="164" fontId="84" fillId="76" borderId="345" xfId="0" applyNumberFormat="1" applyFont="1" applyFill="1" applyBorder="1" applyAlignment="1">
      <alignment horizontal="right"/>
    </xf>
    <xf numFmtId="164" fontId="85" fillId="77" borderId="345" xfId="0" applyNumberFormat="1" applyFont="1" applyFill="1" applyBorder="1" applyAlignment="1">
      <alignment horizontal="right"/>
    </xf>
    <xf numFmtId="164" fontId="86" fillId="78" borderId="345" xfId="0" applyNumberFormat="1" applyFont="1" applyFill="1" applyBorder="1" applyAlignment="1">
      <alignment horizontal="right"/>
    </xf>
    <xf numFmtId="164" fontId="87" fillId="79" borderId="345" xfId="0" applyNumberFormat="1" applyFont="1" applyFill="1" applyBorder="1" applyAlignment="1">
      <alignment horizontal="right"/>
    </xf>
    <xf numFmtId="164" fontId="88" fillId="80" borderId="345" xfId="0" applyNumberFormat="1" applyFont="1" applyFill="1" applyBorder="1" applyAlignment="1">
      <alignment horizontal="right"/>
    </xf>
    <xf numFmtId="164" fontId="89" fillId="81" borderId="345" xfId="0" applyNumberFormat="1" applyFont="1" applyFill="1" applyBorder="1" applyAlignment="1">
      <alignment horizontal="right"/>
    </xf>
    <xf numFmtId="164" fontId="90" fillId="82" borderId="345" xfId="0" applyNumberFormat="1" applyFont="1" applyFill="1" applyBorder="1" applyAlignment="1">
      <alignment horizontal="right"/>
    </xf>
    <xf numFmtId="164" fontId="91" fillId="83" borderId="345" xfId="0" applyNumberFormat="1" applyFont="1" applyFill="1" applyBorder="1" applyAlignment="1">
      <alignment horizontal="right"/>
    </xf>
    <xf numFmtId="164" fontId="92" fillId="84" borderId="345" xfId="0" applyNumberFormat="1" applyFont="1" applyFill="1" applyBorder="1" applyAlignment="1">
      <alignment horizontal="right"/>
    </xf>
    <xf numFmtId="164" fontId="93" fillId="85" borderId="345" xfId="0" applyNumberFormat="1" applyFont="1" applyFill="1" applyBorder="1" applyAlignment="1">
      <alignment horizontal="right"/>
    </xf>
    <xf numFmtId="164" fontId="94" fillId="86" borderId="345" xfId="0" applyNumberFormat="1" applyFont="1" applyFill="1" applyBorder="1" applyAlignment="1">
      <alignment horizontal="right"/>
    </xf>
    <xf numFmtId="164" fontId="95" fillId="87" borderId="345" xfId="0" applyNumberFormat="1" applyFont="1" applyFill="1" applyBorder="1" applyAlignment="1">
      <alignment horizontal="right"/>
    </xf>
    <xf numFmtId="164" fontId="96" fillId="88" borderId="345" xfId="0" applyNumberFormat="1" applyFont="1" applyFill="1" applyBorder="1" applyAlignment="1">
      <alignment horizontal="right"/>
    </xf>
    <xf numFmtId="164" fontId="97" fillId="89" borderId="345" xfId="0" applyNumberFormat="1" applyFont="1" applyFill="1" applyBorder="1" applyAlignment="1">
      <alignment horizontal="right"/>
    </xf>
    <xf numFmtId="164" fontId="98" fillId="90" borderId="345" xfId="0" applyNumberFormat="1" applyFont="1" applyFill="1" applyBorder="1" applyAlignment="1">
      <alignment horizontal="right"/>
    </xf>
    <xf numFmtId="164" fontId="99" fillId="91" borderId="345" xfId="0" applyNumberFormat="1" applyFont="1" applyFill="1" applyBorder="1" applyAlignment="1">
      <alignment horizontal="right"/>
    </xf>
    <xf numFmtId="164" fontId="100" fillId="92" borderId="345" xfId="0" applyNumberFormat="1" applyFont="1" applyFill="1" applyBorder="1" applyAlignment="1">
      <alignment horizontal="right"/>
    </xf>
    <xf numFmtId="164" fontId="101" fillId="93" borderId="345" xfId="0" applyNumberFormat="1" applyFont="1" applyFill="1" applyBorder="1" applyAlignment="1">
      <alignment horizontal="right"/>
    </xf>
    <xf numFmtId="164" fontId="102" fillId="94" borderId="345" xfId="0" applyNumberFormat="1" applyFont="1" applyFill="1" applyBorder="1" applyAlignment="1">
      <alignment horizontal="right"/>
    </xf>
    <xf numFmtId="164" fontId="103" fillId="95" borderId="345" xfId="0" applyNumberFormat="1" applyFont="1" applyFill="1" applyBorder="1" applyAlignment="1">
      <alignment horizontal="right"/>
    </xf>
    <xf numFmtId="164" fontId="104" fillId="96" borderId="345" xfId="0" applyNumberFormat="1" applyFont="1" applyFill="1" applyBorder="1" applyAlignment="1">
      <alignment horizontal="right"/>
    </xf>
    <xf numFmtId="164" fontId="105" fillId="97" borderId="345" xfId="0" applyNumberFormat="1" applyFont="1" applyFill="1" applyBorder="1" applyAlignment="1">
      <alignment horizontal="right"/>
    </xf>
    <xf numFmtId="164" fontId="106" fillId="98" borderId="345" xfId="0" applyNumberFormat="1" applyFont="1" applyFill="1" applyBorder="1" applyAlignment="1">
      <alignment horizontal="right"/>
    </xf>
    <xf numFmtId="164" fontId="107" fillId="99" borderId="345" xfId="0" applyNumberFormat="1" applyFont="1" applyFill="1" applyBorder="1" applyAlignment="1">
      <alignment horizontal="right"/>
    </xf>
    <xf numFmtId="164" fontId="108" fillId="100" borderId="345" xfId="0" applyNumberFormat="1" applyFont="1" applyFill="1" applyBorder="1" applyAlignment="1">
      <alignment horizontal="right"/>
    </xf>
    <xf numFmtId="164" fontId="109" fillId="101" borderId="345" xfId="0" applyNumberFormat="1" applyFont="1" applyFill="1" applyBorder="1" applyAlignment="1">
      <alignment horizontal="right"/>
    </xf>
    <xf numFmtId="164" fontId="110" fillId="102" borderId="345" xfId="0" applyNumberFormat="1" applyFont="1" applyFill="1" applyBorder="1" applyAlignment="1">
      <alignment horizontal="right"/>
    </xf>
    <xf numFmtId="164" fontId="111" fillId="103" borderId="345" xfId="0" applyNumberFormat="1" applyFont="1" applyFill="1" applyBorder="1" applyAlignment="1">
      <alignment horizontal="right"/>
    </xf>
    <xf numFmtId="164" fontId="112" fillId="104" borderId="345" xfId="0" applyNumberFormat="1" applyFont="1" applyFill="1" applyBorder="1" applyAlignment="1">
      <alignment horizontal="right"/>
    </xf>
    <xf numFmtId="164" fontId="113" fillId="105" borderId="345" xfId="0" applyNumberFormat="1" applyFont="1" applyFill="1" applyBorder="1" applyAlignment="1">
      <alignment horizontal="right"/>
    </xf>
    <xf numFmtId="164" fontId="114" fillId="106" borderId="345" xfId="0" applyNumberFormat="1" applyFont="1" applyFill="1" applyBorder="1" applyAlignment="1">
      <alignment horizontal="right"/>
    </xf>
    <xf numFmtId="164" fontId="115" fillId="107" borderId="345" xfId="0" applyNumberFormat="1" applyFont="1" applyFill="1" applyBorder="1" applyAlignment="1">
      <alignment horizontal="right"/>
    </xf>
    <xf numFmtId="164" fontId="116" fillId="108" borderId="345" xfId="0" applyNumberFormat="1" applyFont="1" applyFill="1" applyBorder="1" applyAlignment="1">
      <alignment horizontal="right"/>
    </xf>
    <xf numFmtId="164" fontId="117" fillId="109" borderId="345" xfId="0" applyNumberFormat="1" applyFont="1" applyFill="1" applyBorder="1" applyAlignment="1">
      <alignment horizontal="right"/>
    </xf>
    <xf numFmtId="164" fontId="118" fillId="110" borderId="345" xfId="0" applyNumberFormat="1" applyFont="1" applyFill="1" applyBorder="1" applyAlignment="1">
      <alignment horizontal="right"/>
    </xf>
    <xf numFmtId="164" fontId="119" fillId="111" borderId="345" xfId="0" applyNumberFormat="1" applyFont="1" applyFill="1" applyBorder="1" applyAlignment="1">
      <alignment horizontal="right"/>
    </xf>
    <xf numFmtId="164" fontId="120" fillId="112" borderId="345" xfId="0" applyNumberFormat="1" applyFont="1" applyFill="1" applyBorder="1" applyAlignment="1">
      <alignment horizontal="right"/>
    </xf>
    <xf numFmtId="164" fontId="121" fillId="113" borderId="345" xfId="0" applyNumberFormat="1" applyFont="1" applyFill="1" applyBorder="1" applyAlignment="1">
      <alignment horizontal="right"/>
    </xf>
    <xf numFmtId="164" fontId="122" fillId="114" borderId="345" xfId="0" applyNumberFormat="1" applyFont="1" applyFill="1" applyBorder="1" applyAlignment="1">
      <alignment horizontal="right"/>
    </xf>
    <xf numFmtId="164" fontId="123" fillId="115" borderId="345" xfId="0" applyNumberFormat="1" applyFont="1" applyFill="1" applyBorder="1" applyAlignment="1">
      <alignment horizontal="right"/>
    </xf>
    <xf numFmtId="164" fontId="124" fillId="116" borderId="345" xfId="0" applyNumberFormat="1" applyFont="1" applyFill="1" applyBorder="1" applyAlignment="1">
      <alignment horizontal="right"/>
    </xf>
    <xf numFmtId="164" fontId="125" fillId="117" borderId="345" xfId="0" applyNumberFormat="1" applyFont="1" applyFill="1" applyBorder="1" applyAlignment="1">
      <alignment horizontal="right"/>
    </xf>
    <xf numFmtId="164" fontId="126" fillId="118" borderId="345" xfId="0" applyNumberFormat="1" applyFont="1" applyFill="1" applyBorder="1" applyAlignment="1">
      <alignment horizontal="right"/>
    </xf>
    <xf numFmtId="164" fontId="127" fillId="119" borderId="345" xfId="0" applyNumberFormat="1" applyFont="1" applyFill="1" applyBorder="1" applyAlignment="1">
      <alignment horizontal="right"/>
    </xf>
    <xf numFmtId="164" fontId="128" fillId="120" borderId="345" xfId="0" applyNumberFormat="1" applyFont="1" applyFill="1" applyBorder="1" applyAlignment="1">
      <alignment horizontal="right"/>
    </xf>
    <xf numFmtId="164" fontId="129" fillId="121" borderId="345" xfId="0" applyNumberFormat="1" applyFont="1" applyFill="1" applyBorder="1" applyAlignment="1">
      <alignment horizontal="right"/>
    </xf>
    <xf numFmtId="164" fontId="130" fillId="122" borderId="345" xfId="0" applyNumberFormat="1" applyFont="1" applyFill="1" applyBorder="1" applyAlignment="1">
      <alignment horizontal="right"/>
    </xf>
    <xf numFmtId="164" fontId="131" fillId="123" borderId="345" xfId="0" applyNumberFormat="1" applyFont="1" applyFill="1" applyBorder="1" applyAlignment="1">
      <alignment horizontal="right"/>
    </xf>
    <xf numFmtId="164" fontId="132" fillId="124" borderId="345" xfId="0" applyNumberFormat="1" applyFont="1" applyFill="1" applyBorder="1" applyAlignment="1">
      <alignment horizontal="right"/>
    </xf>
    <xf numFmtId="164" fontId="133" fillId="125" borderId="345" xfId="0" applyNumberFormat="1" applyFont="1" applyFill="1" applyBorder="1" applyAlignment="1">
      <alignment horizontal="right"/>
    </xf>
    <xf numFmtId="164" fontId="134" fillId="126" borderId="345" xfId="0" applyNumberFormat="1" applyFont="1" applyFill="1" applyBorder="1" applyAlignment="1">
      <alignment horizontal="right"/>
    </xf>
    <xf numFmtId="164" fontId="135" fillId="127" borderId="345" xfId="0" applyNumberFormat="1" applyFont="1" applyFill="1" applyBorder="1" applyAlignment="1">
      <alignment horizontal="right"/>
    </xf>
    <xf numFmtId="164" fontId="136" fillId="128" borderId="345" xfId="0" applyNumberFormat="1" applyFont="1" applyFill="1" applyBorder="1" applyAlignment="1">
      <alignment horizontal="right"/>
    </xf>
    <xf numFmtId="164" fontId="137" fillId="129" borderId="345" xfId="0" applyNumberFormat="1" applyFont="1" applyFill="1" applyBorder="1" applyAlignment="1">
      <alignment horizontal="right"/>
    </xf>
    <xf numFmtId="0" fontId="138" fillId="130" borderId="345" xfId="0" applyFont="1" applyFill="1" applyBorder="1" applyAlignment="1">
      <alignment horizontal="right"/>
    </xf>
    <xf numFmtId="0" fontId="139" fillId="131" borderId="345" xfId="0" applyFont="1" applyFill="1" applyBorder="1"/>
    <xf numFmtId="0" fontId="141" fillId="133" borderId="345" xfId="0" applyFont="1" applyFill="1" applyBorder="1"/>
    <xf numFmtId="164" fontId="142" fillId="134" borderId="345" xfId="0" applyNumberFormat="1" applyFont="1" applyFill="1" applyBorder="1" applyAlignment="1">
      <alignment horizontal="right"/>
    </xf>
    <xf numFmtId="164" fontId="143" fillId="135" borderId="345" xfId="0" applyNumberFormat="1" applyFont="1" applyFill="1" applyBorder="1" applyAlignment="1">
      <alignment horizontal="right"/>
    </xf>
    <xf numFmtId="164" fontId="144" fillId="136" borderId="345" xfId="0" applyNumberFormat="1" applyFont="1" applyFill="1" applyBorder="1" applyAlignment="1">
      <alignment horizontal="right"/>
    </xf>
    <xf numFmtId="164" fontId="145" fillId="137" borderId="345" xfId="0" applyNumberFormat="1" applyFont="1" applyFill="1" applyBorder="1" applyAlignment="1">
      <alignment horizontal="right"/>
    </xf>
    <xf numFmtId="164" fontId="146" fillId="138" borderId="345" xfId="0" applyNumberFormat="1" applyFont="1" applyFill="1" applyBorder="1" applyAlignment="1">
      <alignment horizontal="right"/>
    </xf>
    <xf numFmtId="164" fontId="147" fillId="139" borderId="345" xfId="0" applyNumberFormat="1" applyFont="1" applyFill="1" applyBorder="1" applyAlignment="1">
      <alignment horizontal="right"/>
    </xf>
    <xf numFmtId="164" fontId="148" fillId="140" borderId="345" xfId="0" applyNumberFormat="1" applyFont="1" applyFill="1" applyBorder="1" applyAlignment="1">
      <alignment horizontal="right"/>
    </xf>
    <xf numFmtId="164" fontId="149" fillId="141" borderId="345" xfId="0" applyNumberFormat="1" applyFont="1" applyFill="1" applyBorder="1" applyAlignment="1">
      <alignment horizontal="right"/>
    </xf>
    <xf numFmtId="164" fontId="150" fillId="142" borderId="345" xfId="0" applyNumberFormat="1" applyFont="1" applyFill="1" applyBorder="1" applyAlignment="1">
      <alignment horizontal="right"/>
    </xf>
    <xf numFmtId="164" fontId="151" fillId="143" borderId="345" xfId="0" applyNumberFormat="1" applyFont="1" applyFill="1" applyBorder="1" applyAlignment="1">
      <alignment horizontal="right"/>
    </xf>
    <xf numFmtId="164" fontId="152" fillId="144" borderId="345" xfId="0" applyNumberFormat="1" applyFont="1" applyFill="1" applyBorder="1" applyAlignment="1">
      <alignment horizontal="right"/>
    </xf>
    <xf numFmtId="164" fontId="153" fillId="145" borderId="345" xfId="0" applyNumberFormat="1" applyFont="1" applyFill="1" applyBorder="1" applyAlignment="1">
      <alignment horizontal="right"/>
    </xf>
    <xf numFmtId="164" fontId="154" fillId="146" borderId="345" xfId="0" applyNumberFormat="1" applyFont="1" applyFill="1" applyBorder="1" applyAlignment="1">
      <alignment horizontal="right"/>
    </xf>
    <xf numFmtId="164" fontId="155" fillId="147" borderId="345" xfId="0" applyNumberFormat="1" applyFont="1" applyFill="1" applyBorder="1" applyAlignment="1">
      <alignment horizontal="right"/>
    </xf>
    <xf numFmtId="164" fontId="156" fillId="148" borderId="345" xfId="0" applyNumberFormat="1" applyFont="1" applyFill="1" applyBorder="1" applyAlignment="1">
      <alignment horizontal="right"/>
    </xf>
    <xf numFmtId="164" fontId="157" fillId="149" borderId="345" xfId="0" applyNumberFormat="1" applyFont="1" applyFill="1" applyBorder="1" applyAlignment="1">
      <alignment horizontal="right"/>
    </xf>
    <xf numFmtId="164" fontId="158" fillId="150" borderId="345" xfId="0" applyNumberFormat="1" applyFont="1" applyFill="1" applyBorder="1" applyAlignment="1">
      <alignment horizontal="right"/>
    </xf>
    <xf numFmtId="164" fontId="159" fillId="151" borderId="345" xfId="0" applyNumberFormat="1" applyFont="1" applyFill="1" applyBorder="1" applyAlignment="1">
      <alignment horizontal="right"/>
    </xf>
    <xf numFmtId="164" fontId="160" fillId="152" borderId="345" xfId="0" applyNumberFormat="1" applyFont="1" applyFill="1" applyBorder="1" applyAlignment="1">
      <alignment horizontal="right"/>
    </xf>
    <xf numFmtId="164" fontId="161" fillId="153" borderId="345" xfId="0" applyNumberFormat="1" applyFont="1" applyFill="1" applyBorder="1" applyAlignment="1">
      <alignment horizontal="right"/>
    </xf>
    <xf numFmtId="164" fontId="162" fillId="154" borderId="345" xfId="0" applyNumberFormat="1" applyFont="1" applyFill="1" applyBorder="1" applyAlignment="1">
      <alignment horizontal="right"/>
    </xf>
    <xf numFmtId="164" fontId="163" fillId="155" borderId="345" xfId="0" applyNumberFormat="1" applyFont="1" applyFill="1" applyBorder="1" applyAlignment="1">
      <alignment horizontal="right"/>
    </xf>
    <xf numFmtId="164" fontId="164" fillId="156" borderId="345" xfId="0" applyNumberFormat="1" applyFont="1" applyFill="1" applyBorder="1" applyAlignment="1">
      <alignment horizontal="right"/>
    </xf>
    <xf numFmtId="164" fontId="165" fillId="157" borderId="345" xfId="0" applyNumberFormat="1" applyFont="1" applyFill="1" applyBorder="1" applyAlignment="1">
      <alignment horizontal="right"/>
    </xf>
    <xf numFmtId="164" fontId="166" fillId="158" borderId="345" xfId="0" applyNumberFormat="1" applyFont="1" applyFill="1" applyBorder="1" applyAlignment="1">
      <alignment horizontal="right"/>
    </xf>
    <xf numFmtId="164" fontId="167" fillId="159" borderId="345" xfId="0" applyNumberFormat="1" applyFont="1" applyFill="1" applyBorder="1" applyAlignment="1">
      <alignment horizontal="right"/>
    </xf>
    <xf numFmtId="164" fontId="168" fillId="160" borderId="345" xfId="0" applyNumberFormat="1" applyFont="1" applyFill="1" applyBorder="1" applyAlignment="1">
      <alignment horizontal="right"/>
    </xf>
    <xf numFmtId="164" fontId="169" fillId="161" borderId="345" xfId="0" applyNumberFormat="1" applyFont="1" applyFill="1" applyBorder="1" applyAlignment="1">
      <alignment horizontal="right"/>
    </xf>
    <xf numFmtId="164" fontId="170" fillId="162" borderId="345" xfId="0" applyNumberFormat="1" applyFont="1" applyFill="1" applyBorder="1" applyAlignment="1">
      <alignment horizontal="right"/>
    </xf>
    <xf numFmtId="164" fontId="171" fillId="163" borderId="345" xfId="0" applyNumberFormat="1" applyFont="1" applyFill="1" applyBorder="1" applyAlignment="1">
      <alignment horizontal="right"/>
    </xf>
    <xf numFmtId="164" fontId="172" fillId="164" borderId="345" xfId="0" applyNumberFormat="1" applyFont="1" applyFill="1" applyBorder="1" applyAlignment="1">
      <alignment horizontal="right"/>
    </xf>
    <xf numFmtId="164" fontId="173" fillId="165" borderId="345" xfId="0" applyNumberFormat="1" applyFont="1" applyFill="1" applyBorder="1" applyAlignment="1">
      <alignment horizontal="right"/>
    </xf>
    <xf numFmtId="164" fontId="174" fillId="166" borderId="345" xfId="0" applyNumberFormat="1" applyFont="1" applyFill="1" applyBorder="1" applyAlignment="1">
      <alignment horizontal="right"/>
    </xf>
    <xf numFmtId="164" fontId="175" fillId="167" borderId="345" xfId="0" applyNumberFormat="1" applyFont="1" applyFill="1" applyBorder="1" applyAlignment="1">
      <alignment horizontal="right"/>
    </xf>
    <xf numFmtId="164" fontId="176" fillId="168" borderId="345" xfId="0" applyNumberFormat="1" applyFont="1" applyFill="1" applyBorder="1" applyAlignment="1">
      <alignment horizontal="right"/>
    </xf>
    <xf numFmtId="164" fontId="177" fillId="169" borderId="345" xfId="0" applyNumberFormat="1" applyFont="1" applyFill="1" applyBorder="1" applyAlignment="1">
      <alignment horizontal="right"/>
    </xf>
    <xf numFmtId="164" fontId="178" fillId="170" borderId="345" xfId="0" applyNumberFormat="1" applyFont="1" applyFill="1" applyBorder="1" applyAlignment="1">
      <alignment horizontal="right"/>
    </xf>
    <xf numFmtId="164" fontId="179" fillId="171" borderId="345" xfId="0" applyNumberFormat="1" applyFont="1" applyFill="1" applyBorder="1" applyAlignment="1">
      <alignment horizontal="right"/>
    </xf>
    <xf numFmtId="164" fontId="180" fillId="172" borderId="345" xfId="0" applyNumberFormat="1" applyFont="1" applyFill="1" applyBorder="1" applyAlignment="1">
      <alignment horizontal="right"/>
    </xf>
    <xf numFmtId="164" fontId="181" fillId="173" borderId="345" xfId="0" applyNumberFormat="1" applyFont="1" applyFill="1" applyBorder="1" applyAlignment="1">
      <alignment horizontal="right"/>
    </xf>
    <xf numFmtId="164" fontId="182" fillId="174" borderId="345" xfId="0" applyNumberFormat="1" applyFont="1" applyFill="1" applyBorder="1" applyAlignment="1">
      <alignment horizontal="right"/>
    </xf>
    <xf numFmtId="164" fontId="183" fillId="175" borderId="345" xfId="0" applyNumberFormat="1" applyFont="1" applyFill="1" applyBorder="1" applyAlignment="1">
      <alignment horizontal="right"/>
    </xf>
    <xf numFmtId="164" fontId="184" fillId="176" borderId="345" xfId="0" applyNumberFormat="1" applyFont="1" applyFill="1" applyBorder="1" applyAlignment="1">
      <alignment horizontal="right"/>
    </xf>
    <xf numFmtId="164" fontId="185" fillId="177" borderId="345" xfId="0" applyNumberFormat="1" applyFont="1" applyFill="1" applyBorder="1" applyAlignment="1">
      <alignment horizontal="right"/>
    </xf>
    <xf numFmtId="164" fontId="186" fillId="178" borderId="345" xfId="0" applyNumberFormat="1" applyFont="1" applyFill="1" applyBorder="1" applyAlignment="1">
      <alignment horizontal="right"/>
    </xf>
    <xf numFmtId="164" fontId="187" fillId="179" borderId="345" xfId="0" applyNumberFormat="1" applyFont="1" applyFill="1" applyBorder="1" applyAlignment="1">
      <alignment horizontal="right"/>
    </xf>
    <xf numFmtId="164" fontId="188" fillId="180" borderId="345" xfId="0" applyNumberFormat="1" applyFont="1" applyFill="1" applyBorder="1" applyAlignment="1">
      <alignment horizontal="right"/>
    </xf>
    <xf numFmtId="164" fontId="189" fillId="181" borderId="345" xfId="0" applyNumberFormat="1" applyFont="1" applyFill="1" applyBorder="1" applyAlignment="1">
      <alignment horizontal="right"/>
    </xf>
    <xf numFmtId="164" fontId="190" fillId="182" borderId="345" xfId="0" applyNumberFormat="1" applyFont="1" applyFill="1" applyBorder="1" applyAlignment="1">
      <alignment horizontal="right"/>
    </xf>
    <xf numFmtId="164" fontId="191" fillId="183" borderId="345" xfId="0" applyNumberFormat="1" applyFont="1" applyFill="1" applyBorder="1" applyAlignment="1">
      <alignment horizontal="right"/>
    </xf>
    <xf numFmtId="164" fontId="192" fillId="184" borderId="345" xfId="0" applyNumberFormat="1" applyFont="1" applyFill="1" applyBorder="1" applyAlignment="1">
      <alignment horizontal="right"/>
    </xf>
    <xf numFmtId="164" fontId="193" fillId="185" borderId="345" xfId="0" applyNumberFormat="1" applyFont="1" applyFill="1" applyBorder="1" applyAlignment="1">
      <alignment horizontal="right"/>
    </xf>
    <xf numFmtId="164" fontId="194" fillId="186" borderId="345" xfId="0" applyNumberFormat="1" applyFont="1" applyFill="1" applyBorder="1" applyAlignment="1">
      <alignment horizontal="right"/>
    </xf>
    <xf numFmtId="164" fontId="195" fillId="187" borderId="345" xfId="0" applyNumberFormat="1" applyFont="1" applyFill="1" applyBorder="1" applyAlignment="1">
      <alignment horizontal="right"/>
    </xf>
    <xf numFmtId="164" fontId="196" fillId="188" borderId="345" xfId="0" applyNumberFormat="1" applyFont="1" applyFill="1" applyBorder="1" applyAlignment="1">
      <alignment horizontal="right"/>
    </xf>
    <xf numFmtId="164" fontId="197" fillId="189" borderId="345" xfId="0" applyNumberFormat="1" applyFont="1" applyFill="1" applyBorder="1" applyAlignment="1">
      <alignment horizontal="right"/>
    </xf>
    <xf numFmtId="164" fontId="198" fillId="190" borderId="345" xfId="0" applyNumberFormat="1" applyFont="1" applyFill="1" applyBorder="1" applyAlignment="1">
      <alignment horizontal="right"/>
    </xf>
    <xf numFmtId="164" fontId="199" fillId="191" borderId="345" xfId="0" applyNumberFormat="1" applyFont="1" applyFill="1" applyBorder="1" applyAlignment="1">
      <alignment horizontal="right"/>
    </xf>
    <xf numFmtId="164" fontId="200" fillId="192" borderId="345" xfId="0" applyNumberFormat="1" applyFont="1" applyFill="1" applyBorder="1" applyAlignment="1">
      <alignment horizontal="right"/>
    </xf>
    <xf numFmtId="164" fontId="201" fillId="193" borderId="345" xfId="0" applyNumberFormat="1" applyFont="1" applyFill="1" applyBorder="1" applyAlignment="1">
      <alignment horizontal="right"/>
    </xf>
    <xf numFmtId="164" fontId="202" fillId="194" borderId="345" xfId="0" applyNumberFormat="1" applyFont="1" applyFill="1" applyBorder="1" applyAlignment="1">
      <alignment horizontal="right"/>
    </xf>
    <xf numFmtId="0" fontId="203" fillId="195" borderId="345" xfId="0" applyFont="1" applyFill="1" applyBorder="1" applyAlignment="1">
      <alignment horizontal="right"/>
    </xf>
    <xf numFmtId="0" fontId="204" fillId="196" borderId="345" xfId="0" applyFont="1" applyFill="1" applyBorder="1"/>
    <xf numFmtId="0" fontId="206" fillId="198" borderId="345" xfId="0" applyFont="1" applyFill="1" applyBorder="1"/>
    <xf numFmtId="164" fontId="207" fillId="199" borderId="345" xfId="0" applyNumberFormat="1" applyFont="1" applyFill="1" applyBorder="1" applyAlignment="1">
      <alignment horizontal="right"/>
    </xf>
    <xf numFmtId="164" fontId="208" fillId="200" borderId="345" xfId="0" applyNumberFormat="1" applyFont="1" applyFill="1" applyBorder="1" applyAlignment="1">
      <alignment horizontal="right"/>
    </xf>
    <xf numFmtId="164" fontId="209" fillId="201" borderId="345" xfId="0" applyNumberFormat="1" applyFont="1" applyFill="1" applyBorder="1" applyAlignment="1">
      <alignment horizontal="right"/>
    </xf>
    <xf numFmtId="164" fontId="210" fillId="202" borderId="345" xfId="0" applyNumberFormat="1" applyFont="1" applyFill="1" applyBorder="1" applyAlignment="1">
      <alignment horizontal="right"/>
    </xf>
    <xf numFmtId="164" fontId="211" fillId="203" borderId="345" xfId="0" applyNumberFormat="1" applyFont="1" applyFill="1" applyBorder="1" applyAlignment="1">
      <alignment horizontal="right"/>
    </xf>
    <xf numFmtId="164" fontId="212" fillId="204" borderId="345" xfId="0" applyNumberFormat="1" applyFont="1" applyFill="1" applyBorder="1" applyAlignment="1">
      <alignment horizontal="right"/>
    </xf>
    <xf numFmtId="164" fontId="213" fillId="205" borderId="345" xfId="0" applyNumberFormat="1" applyFont="1" applyFill="1" applyBorder="1" applyAlignment="1">
      <alignment horizontal="right"/>
    </xf>
    <xf numFmtId="164" fontId="214" fillId="206" borderId="345" xfId="0" applyNumberFormat="1" applyFont="1" applyFill="1" applyBorder="1" applyAlignment="1">
      <alignment horizontal="right"/>
    </xf>
    <xf numFmtId="164" fontId="215" fillId="207" borderId="345" xfId="0" applyNumberFormat="1" applyFont="1" applyFill="1" applyBorder="1" applyAlignment="1">
      <alignment horizontal="right"/>
    </xf>
    <xf numFmtId="164" fontId="216" fillId="208" borderId="345" xfId="0" applyNumberFormat="1" applyFont="1" applyFill="1" applyBorder="1" applyAlignment="1">
      <alignment horizontal="right"/>
    </xf>
    <xf numFmtId="164" fontId="217" fillId="209" borderId="345" xfId="0" applyNumberFormat="1" applyFont="1" applyFill="1" applyBorder="1" applyAlignment="1">
      <alignment horizontal="right"/>
    </xf>
    <xf numFmtId="164" fontId="218" fillId="210" borderId="345" xfId="0" applyNumberFormat="1" applyFont="1" applyFill="1" applyBorder="1" applyAlignment="1">
      <alignment horizontal="right"/>
    </xf>
    <xf numFmtId="164" fontId="219" fillId="211" borderId="345" xfId="0" applyNumberFormat="1" applyFont="1" applyFill="1" applyBorder="1" applyAlignment="1">
      <alignment horizontal="right"/>
    </xf>
    <xf numFmtId="164" fontId="220" fillId="212" borderId="345" xfId="0" applyNumberFormat="1" applyFont="1" applyFill="1" applyBorder="1" applyAlignment="1">
      <alignment horizontal="right"/>
    </xf>
    <xf numFmtId="164" fontId="221" fillId="213" borderId="345" xfId="0" applyNumberFormat="1" applyFont="1" applyFill="1" applyBorder="1" applyAlignment="1">
      <alignment horizontal="right"/>
    </xf>
    <xf numFmtId="164" fontId="222" fillId="214" borderId="345" xfId="0" applyNumberFormat="1" applyFont="1" applyFill="1" applyBorder="1" applyAlignment="1">
      <alignment horizontal="right"/>
    </xf>
    <xf numFmtId="164" fontId="223" fillId="215" borderId="345" xfId="0" applyNumberFormat="1" applyFont="1" applyFill="1" applyBorder="1" applyAlignment="1">
      <alignment horizontal="right"/>
    </xf>
    <xf numFmtId="164" fontId="224" fillId="216" borderId="345" xfId="0" applyNumberFormat="1" applyFont="1" applyFill="1" applyBorder="1" applyAlignment="1">
      <alignment horizontal="right"/>
    </xf>
    <xf numFmtId="164" fontId="225" fillId="217" borderId="345" xfId="0" applyNumberFormat="1" applyFont="1" applyFill="1" applyBorder="1" applyAlignment="1">
      <alignment horizontal="right"/>
    </xf>
    <xf numFmtId="164" fontId="226" fillId="218" borderId="345" xfId="0" applyNumberFormat="1" applyFont="1" applyFill="1" applyBorder="1" applyAlignment="1">
      <alignment horizontal="right"/>
    </xf>
    <xf numFmtId="164" fontId="227" fillId="219" borderId="345" xfId="0" applyNumberFormat="1" applyFont="1" applyFill="1" applyBorder="1" applyAlignment="1">
      <alignment horizontal="right"/>
    </xf>
    <xf numFmtId="164" fontId="228" fillId="220" borderId="345" xfId="0" applyNumberFormat="1" applyFont="1" applyFill="1" applyBorder="1" applyAlignment="1">
      <alignment horizontal="right"/>
    </xf>
    <xf numFmtId="164" fontId="229" fillId="221" borderId="345" xfId="0" applyNumberFormat="1" applyFont="1" applyFill="1" applyBorder="1" applyAlignment="1">
      <alignment horizontal="right"/>
    </xf>
    <xf numFmtId="164" fontId="230" fillId="222" borderId="345" xfId="0" applyNumberFormat="1" applyFont="1" applyFill="1" applyBorder="1" applyAlignment="1">
      <alignment horizontal="right"/>
    </xf>
    <xf numFmtId="164" fontId="231" fillId="223" borderId="345" xfId="0" applyNumberFormat="1" applyFont="1" applyFill="1" applyBorder="1" applyAlignment="1">
      <alignment horizontal="right"/>
    </xf>
    <xf numFmtId="164" fontId="232" fillId="224" borderId="345" xfId="0" applyNumberFormat="1" applyFont="1" applyFill="1" applyBorder="1" applyAlignment="1">
      <alignment horizontal="right"/>
    </xf>
    <xf numFmtId="164" fontId="233" fillId="225" borderId="345" xfId="0" applyNumberFormat="1" applyFont="1" applyFill="1" applyBorder="1" applyAlignment="1">
      <alignment horizontal="right"/>
    </xf>
    <xf numFmtId="164" fontId="234" fillId="226" borderId="345" xfId="0" applyNumberFormat="1" applyFont="1" applyFill="1" applyBorder="1" applyAlignment="1">
      <alignment horizontal="right"/>
    </xf>
    <xf numFmtId="164" fontId="235" fillId="227" borderId="345" xfId="0" applyNumberFormat="1" applyFont="1" applyFill="1" applyBorder="1" applyAlignment="1">
      <alignment horizontal="right"/>
    </xf>
    <xf numFmtId="164" fontId="236" fillId="228" borderId="345" xfId="0" applyNumberFormat="1" applyFont="1" applyFill="1" applyBorder="1" applyAlignment="1">
      <alignment horizontal="right"/>
    </xf>
    <xf numFmtId="164" fontId="237" fillId="229" borderId="345" xfId="0" applyNumberFormat="1" applyFont="1" applyFill="1" applyBorder="1" applyAlignment="1">
      <alignment horizontal="right"/>
    </xf>
    <xf numFmtId="164" fontId="238" fillId="230" borderId="345" xfId="0" applyNumberFormat="1" applyFont="1" applyFill="1" applyBorder="1" applyAlignment="1">
      <alignment horizontal="right"/>
    </xf>
    <xf numFmtId="164" fontId="239" fillId="231" borderId="345" xfId="0" applyNumberFormat="1" applyFont="1" applyFill="1" applyBorder="1" applyAlignment="1">
      <alignment horizontal="right"/>
    </xf>
    <xf numFmtId="164" fontId="240" fillId="232" borderId="345" xfId="0" applyNumberFormat="1" applyFont="1" applyFill="1" applyBorder="1" applyAlignment="1">
      <alignment horizontal="right"/>
    </xf>
    <xf numFmtId="164" fontId="241" fillId="233" borderId="345" xfId="0" applyNumberFormat="1" applyFont="1" applyFill="1" applyBorder="1" applyAlignment="1">
      <alignment horizontal="right"/>
    </xf>
    <xf numFmtId="164" fontId="242" fillId="234" borderId="345" xfId="0" applyNumberFormat="1" applyFont="1" applyFill="1" applyBorder="1" applyAlignment="1">
      <alignment horizontal="right"/>
    </xf>
    <xf numFmtId="164" fontId="243" fillId="235" borderId="345" xfId="0" applyNumberFormat="1" applyFont="1" applyFill="1" applyBorder="1" applyAlignment="1">
      <alignment horizontal="right"/>
    </xf>
    <xf numFmtId="164" fontId="244" fillId="236" borderId="345" xfId="0" applyNumberFormat="1" applyFont="1" applyFill="1" applyBorder="1" applyAlignment="1">
      <alignment horizontal="right"/>
    </xf>
    <xf numFmtId="164" fontId="245" fillId="237" borderId="345" xfId="0" applyNumberFormat="1" applyFont="1" applyFill="1" applyBorder="1" applyAlignment="1">
      <alignment horizontal="right"/>
    </xf>
    <xf numFmtId="164" fontId="246" fillId="238" borderId="345" xfId="0" applyNumberFormat="1" applyFont="1" applyFill="1" applyBorder="1" applyAlignment="1">
      <alignment horizontal="right"/>
    </xf>
    <xf numFmtId="164" fontId="247" fillId="239" borderId="345" xfId="0" applyNumberFormat="1" applyFont="1" applyFill="1" applyBorder="1" applyAlignment="1">
      <alignment horizontal="right"/>
    </xf>
    <xf numFmtId="164" fontId="248" fillId="240" borderId="345" xfId="0" applyNumberFormat="1" applyFont="1" applyFill="1" applyBorder="1" applyAlignment="1">
      <alignment horizontal="right"/>
    </xf>
    <xf numFmtId="164" fontId="249" fillId="241" borderId="345" xfId="0" applyNumberFormat="1" applyFont="1" applyFill="1" applyBorder="1" applyAlignment="1">
      <alignment horizontal="right"/>
    </xf>
    <xf numFmtId="164" fontId="250" fillId="242" borderId="345" xfId="0" applyNumberFormat="1" applyFont="1" applyFill="1" applyBorder="1" applyAlignment="1">
      <alignment horizontal="right"/>
    </xf>
    <xf numFmtId="164" fontId="251" fillId="243" borderId="345" xfId="0" applyNumberFormat="1" applyFont="1" applyFill="1" applyBorder="1" applyAlignment="1">
      <alignment horizontal="right"/>
    </xf>
    <xf numFmtId="164" fontId="252" fillId="244" borderId="345" xfId="0" applyNumberFormat="1" applyFont="1" applyFill="1" applyBorder="1" applyAlignment="1">
      <alignment horizontal="right"/>
    </xf>
    <xf numFmtId="164" fontId="253" fillId="245" borderId="345" xfId="0" applyNumberFormat="1" applyFont="1" applyFill="1" applyBorder="1" applyAlignment="1">
      <alignment horizontal="right"/>
    </xf>
    <xf numFmtId="164" fontId="254" fillId="246" borderId="345" xfId="0" applyNumberFormat="1" applyFont="1" applyFill="1" applyBorder="1" applyAlignment="1">
      <alignment horizontal="right"/>
    </xf>
    <xf numFmtId="164" fontId="255" fillId="247" borderId="345" xfId="0" applyNumberFormat="1" applyFont="1" applyFill="1" applyBorder="1" applyAlignment="1">
      <alignment horizontal="right"/>
    </xf>
    <xf numFmtId="164" fontId="256" fillId="248" borderId="345" xfId="0" applyNumberFormat="1" applyFont="1" applyFill="1" applyBorder="1" applyAlignment="1">
      <alignment horizontal="right"/>
    </xf>
    <xf numFmtId="164" fontId="257" fillId="249" borderId="345" xfId="0" applyNumberFormat="1" applyFont="1" applyFill="1" applyBorder="1" applyAlignment="1">
      <alignment horizontal="right"/>
    </xf>
    <xf numFmtId="164" fontId="258" fillId="250" borderId="345" xfId="0" applyNumberFormat="1" applyFont="1" applyFill="1" applyBorder="1" applyAlignment="1">
      <alignment horizontal="right"/>
    </xf>
    <xf numFmtId="164" fontId="259" fillId="251" borderId="345" xfId="0" applyNumberFormat="1" applyFont="1" applyFill="1" applyBorder="1" applyAlignment="1">
      <alignment horizontal="right"/>
    </xf>
    <xf numFmtId="164" fontId="260" fillId="252" borderId="345" xfId="0" applyNumberFormat="1" applyFont="1" applyFill="1" applyBorder="1" applyAlignment="1">
      <alignment horizontal="right"/>
    </xf>
    <xf numFmtId="164" fontId="261" fillId="253" borderId="345" xfId="0" applyNumberFormat="1" applyFont="1" applyFill="1" applyBorder="1" applyAlignment="1">
      <alignment horizontal="right"/>
    </xf>
    <xf numFmtId="164" fontId="262" fillId="254" borderId="345" xfId="0" applyNumberFormat="1" applyFont="1" applyFill="1" applyBorder="1" applyAlignment="1">
      <alignment horizontal="right"/>
    </xf>
    <xf numFmtId="164" fontId="263" fillId="255" borderId="345" xfId="0" applyNumberFormat="1" applyFont="1" applyFill="1" applyBorder="1" applyAlignment="1">
      <alignment horizontal="right"/>
    </xf>
    <xf numFmtId="164" fontId="264" fillId="256" borderId="345" xfId="0" applyNumberFormat="1" applyFont="1" applyFill="1" applyBorder="1" applyAlignment="1">
      <alignment horizontal="right"/>
    </xf>
    <xf numFmtId="164" fontId="265" fillId="257" borderId="345" xfId="0" applyNumberFormat="1" applyFont="1" applyFill="1" applyBorder="1" applyAlignment="1">
      <alignment horizontal="right"/>
    </xf>
    <xf numFmtId="164" fontId="266" fillId="258" borderId="345" xfId="0" applyNumberFormat="1" applyFont="1" applyFill="1" applyBorder="1" applyAlignment="1">
      <alignment horizontal="right"/>
    </xf>
    <xf numFmtId="164" fontId="267" fillId="259" borderId="345" xfId="0" applyNumberFormat="1" applyFont="1" applyFill="1" applyBorder="1" applyAlignment="1">
      <alignment horizontal="right"/>
    </xf>
    <xf numFmtId="0" fontId="268" fillId="260" borderId="345" xfId="0" applyFont="1" applyFill="1" applyBorder="1" applyAlignment="1">
      <alignment horizontal="right"/>
    </xf>
    <xf numFmtId="0" fontId="269" fillId="261" borderId="345" xfId="0" applyFont="1" applyFill="1" applyBorder="1"/>
    <xf numFmtId="0" fontId="271" fillId="263" borderId="345" xfId="0" applyFont="1" applyFill="1" applyBorder="1"/>
    <xf numFmtId="164" fontId="272" fillId="264" borderId="345" xfId="0" applyNumberFormat="1" applyFont="1" applyFill="1" applyBorder="1" applyAlignment="1">
      <alignment horizontal="right"/>
    </xf>
    <xf numFmtId="164" fontId="273" fillId="265" borderId="345" xfId="0" applyNumberFormat="1" applyFont="1" applyFill="1" applyBorder="1" applyAlignment="1">
      <alignment horizontal="right"/>
    </xf>
    <xf numFmtId="164" fontId="274" fillId="266" borderId="345" xfId="0" applyNumberFormat="1" applyFont="1" applyFill="1" applyBorder="1" applyAlignment="1">
      <alignment horizontal="right"/>
    </xf>
    <xf numFmtId="164" fontId="275" fillId="267" borderId="345" xfId="0" applyNumberFormat="1" applyFont="1" applyFill="1" applyBorder="1" applyAlignment="1">
      <alignment horizontal="right"/>
    </xf>
    <xf numFmtId="164" fontId="276" fillId="268" borderId="345" xfId="0" applyNumberFormat="1" applyFont="1" applyFill="1" applyBorder="1" applyAlignment="1">
      <alignment horizontal="right"/>
    </xf>
    <xf numFmtId="164" fontId="277" fillId="269" borderId="345" xfId="0" applyNumberFormat="1" applyFont="1" applyFill="1" applyBorder="1" applyAlignment="1">
      <alignment horizontal="right"/>
    </xf>
    <xf numFmtId="164" fontId="278" fillId="270" borderId="345" xfId="0" applyNumberFormat="1" applyFont="1" applyFill="1" applyBorder="1" applyAlignment="1">
      <alignment horizontal="right"/>
    </xf>
    <xf numFmtId="164" fontId="279" fillId="271" borderId="345" xfId="0" applyNumberFormat="1" applyFont="1" applyFill="1" applyBorder="1" applyAlignment="1">
      <alignment horizontal="right"/>
    </xf>
    <xf numFmtId="164" fontId="280" fillId="272" borderId="345" xfId="0" applyNumberFormat="1" applyFont="1" applyFill="1" applyBorder="1" applyAlignment="1">
      <alignment horizontal="right"/>
    </xf>
    <xf numFmtId="164" fontId="281" fillId="273" borderId="345" xfId="0" applyNumberFormat="1" applyFont="1" applyFill="1" applyBorder="1" applyAlignment="1">
      <alignment horizontal="right"/>
    </xf>
    <xf numFmtId="164" fontId="282" fillId="274" borderId="345" xfId="0" applyNumberFormat="1" applyFont="1" applyFill="1" applyBorder="1" applyAlignment="1">
      <alignment horizontal="right"/>
    </xf>
    <xf numFmtId="164" fontId="283" fillId="275" borderId="345" xfId="0" applyNumberFormat="1" applyFont="1" applyFill="1" applyBorder="1" applyAlignment="1">
      <alignment horizontal="right"/>
    </xf>
    <xf numFmtId="164" fontId="284" fillId="276" borderId="345" xfId="0" applyNumberFormat="1" applyFont="1" applyFill="1" applyBorder="1" applyAlignment="1">
      <alignment horizontal="right"/>
    </xf>
    <xf numFmtId="164" fontId="285" fillId="277" borderId="345" xfId="0" applyNumberFormat="1" applyFont="1" applyFill="1" applyBorder="1" applyAlignment="1">
      <alignment horizontal="right"/>
    </xf>
    <xf numFmtId="164" fontId="286" fillId="278" borderId="345" xfId="0" applyNumberFormat="1" applyFont="1" applyFill="1" applyBorder="1" applyAlignment="1">
      <alignment horizontal="right"/>
    </xf>
    <xf numFmtId="164" fontId="287" fillId="279" borderId="345" xfId="0" applyNumberFormat="1" applyFont="1" applyFill="1" applyBorder="1" applyAlignment="1">
      <alignment horizontal="right"/>
    </xf>
    <xf numFmtId="164" fontId="288" fillId="280" borderId="345" xfId="0" applyNumberFormat="1" applyFont="1" applyFill="1" applyBorder="1" applyAlignment="1">
      <alignment horizontal="right"/>
    </xf>
    <xf numFmtId="164" fontId="289" fillId="281" borderId="345" xfId="0" applyNumberFormat="1" applyFont="1" applyFill="1" applyBorder="1" applyAlignment="1">
      <alignment horizontal="right"/>
    </xf>
    <xf numFmtId="164" fontId="290" fillId="282" borderId="345" xfId="0" applyNumberFormat="1" applyFont="1" applyFill="1" applyBorder="1" applyAlignment="1">
      <alignment horizontal="right"/>
    </xf>
    <xf numFmtId="164" fontId="291" fillId="283" borderId="345" xfId="0" applyNumberFormat="1" applyFont="1" applyFill="1" applyBorder="1" applyAlignment="1">
      <alignment horizontal="right"/>
    </xf>
    <xf numFmtId="164" fontId="292" fillId="284" borderId="345" xfId="0" applyNumberFormat="1" applyFont="1" applyFill="1" applyBorder="1" applyAlignment="1">
      <alignment horizontal="right"/>
    </xf>
    <xf numFmtId="164" fontId="293" fillId="285" borderId="345" xfId="0" applyNumberFormat="1" applyFont="1" applyFill="1" applyBorder="1" applyAlignment="1">
      <alignment horizontal="right"/>
    </xf>
    <xf numFmtId="164" fontId="294" fillId="286" borderId="345" xfId="0" applyNumberFormat="1" applyFont="1" applyFill="1" applyBorder="1" applyAlignment="1">
      <alignment horizontal="right"/>
    </xf>
    <xf numFmtId="164" fontId="295" fillId="287" borderId="345" xfId="0" applyNumberFormat="1" applyFont="1" applyFill="1" applyBorder="1" applyAlignment="1">
      <alignment horizontal="right"/>
    </xf>
    <xf numFmtId="164" fontId="296" fillId="288" borderId="345" xfId="0" applyNumberFormat="1" applyFont="1" applyFill="1" applyBorder="1" applyAlignment="1">
      <alignment horizontal="right"/>
    </xf>
    <xf numFmtId="164" fontId="297" fillId="289" borderId="345" xfId="0" applyNumberFormat="1" applyFont="1" applyFill="1" applyBorder="1" applyAlignment="1">
      <alignment horizontal="right"/>
    </xf>
    <xf numFmtId="164" fontId="298" fillId="290" borderId="345" xfId="0" applyNumberFormat="1" applyFont="1" applyFill="1" applyBorder="1" applyAlignment="1">
      <alignment horizontal="right"/>
    </xf>
    <xf numFmtId="164" fontId="299" fillId="291" borderId="345" xfId="0" applyNumberFormat="1" applyFont="1" applyFill="1" applyBorder="1" applyAlignment="1">
      <alignment horizontal="right"/>
    </xf>
    <xf numFmtId="164" fontId="300" fillId="292" borderId="345" xfId="0" applyNumberFormat="1" applyFont="1" applyFill="1" applyBorder="1" applyAlignment="1">
      <alignment horizontal="right"/>
    </xf>
    <xf numFmtId="164" fontId="301" fillId="293" borderId="345" xfId="0" applyNumberFormat="1" applyFont="1" applyFill="1" applyBorder="1" applyAlignment="1">
      <alignment horizontal="right"/>
    </xf>
    <xf numFmtId="164" fontId="302" fillId="294" borderId="345" xfId="0" applyNumberFormat="1" applyFont="1" applyFill="1" applyBorder="1" applyAlignment="1">
      <alignment horizontal="right"/>
    </xf>
    <xf numFmtId="164" fontId="303" fillId="295" borderId="345" xfId="0" applyNumberFormat="1" applyFont="1" applyFill="1" applyBorder="1" applyAlignment="1">
      <alignment horizontal="right"/>
    </xf>
    <xf numFmtId="164" fontId="304" fillId="296" borderId="345" xfId="0" applyNumberFormat="1" applyFont="1" applyFill="1" applyBorder="1" applyAlignment="1">
      <alignment horizontal="right"/>
    </xf>
    <xf numFmtId="164" fontId="305" fillId="297" borderId="345" xfId="0" applyNumberFormat="1" applyFont="1" applyFill="1" applyBorder="1" applyAlignment="1">
      <alignment horizontal="right"/>
    </xf>
    <xf numFmtId="164" fontId="306" fillId="298" borderId="345" xfId="0" applyNumberFormat="1" applyFont="1" applyFill="1" applyBorder="1" applyAlignment="1">
      <alignment horizontal="right"/>
    </xf>
    <xf numFmtId="164" fontId="307" fillId="299" borderId="345" xfId="0" applyNumberFormat="1" applyFont="1" applyFill="1" applyBorder="1" applyAlignment="1">
      <alignment horizontal="right"/>
    </xf>
    <xf numFmtId="164" fontId="308" fillId="300" borderId="345" xfId="0" applyNumberFormat="1" applyFont="1" applyFill="1" applyBorder="1" applyAlignment="1">
      <alignment horizontal="right"/>
    </xf>
    <xf numFmtId="164" fontId="309" fillId="301" borderId="345" xfId="0" applyNumberFormat="1" applyFont="1" applyFill="1" applyBorder="1" applyAlignment="1">
      <alignment horizontal="right"/>
    </xf>
    <xf numFmtId="164" fontId="310" fillId="302" borderId="345" xfId="0" applyNumberFormat="1" applyFont="1" applyFill="1" applyBorder="1" applyAlignment="1">
      <alignment horizontal="right"/>
    </xf>
    <xf numFmtId="164" fontId="311" fillId="303" borderId="345" xfId="0" applyNumberFormat="1" applyFont="1" applyFill="1" applyBorder="1" applyAlignment="1">
      <alignment horizontal="right"/>
    </xf>
    <xf numFmtId="164" fontId="312" fillId="304" borderId="345" xfId="0" applyNumberFormat="1" applyFont="1" applyFill="1" applyBorder="1" applyAlignment="1">
      <alignment horizontal="right"/>
    </xf>
    <xf numFmtId="164" fontId="313" fillId="305" borderId="345" xfId="0" applyNumberFormat="1" applyFont="1" applyFill="1" applyBorder="1" applyAlignment="1">
      <alignment horizontal="right"/>
    </xf>
    <xf numFmtId="164" fontId="314" fillId="306" borderId="345" xfId="0" applyNumberFormat="1" applyFont="1" applyFill="1" applyBorder="1" applyAlignment="1">
      <alignment horizontal="right"/>
    </xf>
    <xf numFmtId="164" fontId="315" fillId="307" borderId="345" xfId="0" applyNumberFormat="1" applyFont="1" applyFill="1" applyBorder="1" applyAlignment="1">
      <alignment horizontal="right"/>
    </xf>
    <xf numFmtId="164" fontId="316" fillId="308" borderId="345" xfId="0" applyNumberFormat="1" applyFont="1" applyFill="1" applyBorder="1" applyAlignment="1">
      <alignment horizontal="right"/>
    </xf>
    <xf numFmtId="164" fontId="317" fillId="309" borderId="345" xfId="0" applyNumberFormat="1" applyFont="1" applyFill="1" applyBorder="1" applyAlignment="1">
      <alignment horizontal="right"/>
    </xf>
    <xf numFmtId="164" fontId="318" fillId="310" borderId="345" xfId="0" applyNumberFormat="1" applyFont="1" applyFill="1" applyBorder="1" applyAlignment="1">
      <alignment horizontal="right"/>
    </xf>
    <xf numFmtId="164" fontId="319" fillId="311" borderId="345" xfId="0" applyNumberFormat="1" applyFont="1" applyFill="1" applyBorder="1" applyAlignment="1">
      <alignment horizontal="right"/>
    </xf>
    <xf numFmtId="164" fontId="320" fillId="312" borderId="345" xfId="0" applyNumberFormat="1" applyFont="1" applyFill="1" applyBorder="1" applyAlignment="1">
      <alignment horizontal="right"/>
    </xf>
    <xf numFmtId="164" fontId="321" fillId="313" borderId="345" xfId="0" applyNumberFormat="1" applyFont="1" applyFill="1" applyBorder="1" applyAlignment="1">
      <alignment horizontal="right"/>
    </xf>
    <xf numFmtId="164" fontId="322" fillId="314" borderId="345" xfId="0" applyNumberFormat="1" applyFont="1" applyFill="1" applyBorder="1" applyAlignment="1">
      <alignment horizontal="right"/>
    </xf>
    <xf numFmtId="164" fontId="323" fillId="315" borderId="345" xfId="0" applyNumberFormat="1" applyFont="1" applyFill="1" applyBorder="1" applyAlignment="1">
      <alignment horizontal="right"/>
    </xf>
    <xf numFmtId="164" fontId="324" fillId="316" borderId="345" xfId="0" applyNumberFormat="1" applyFont="1" applyFill="1" applyBorder="1" applyAlignment="1">
      <alignment horizontal="right"/>
    </xf>
    <xf numFmtId="164" fontId="325" fillId="317" borderId="345" xfId="0" applyNumberFormat="1" applyFont="1" applyFill="1" applyBorder="1" applyAlignment="1">
      <alignment horizontal="right"/>
    </xf>
    <xf numFmtId="164" fontId="326" fillId="318" borderId="345" xfId="0" applyNumberFormat="1" applyFont="1" applyFill="1" applyBorder="1" applyAlignment="1">
      <alignment horizontal="right"/>
    </xf>
    <xf numFmtId="164" fontId="327" fillId="319" borderId="345" xfId="0" applyNumberFormat="1" applyFont="1" applyFill="1" applyBorder="1" applyAlignment="1">
      <alignment horizontal="right"/>
    </xf>
    <xf numFmtId="164" fontId="328" fillId="320" borderId="345" xfId="0" applyNumberFormat="1" applyFont="1" applyFill="1" applyBorder="1" applyAlignment="1">
      <alignment horizontal="right"/>
    </xf>
    <xf numFmtId="164" fontId="329" fillId="321" borderId="345" xfId="0" applyNumberFormat="1" applyFont="1" applyFill="1" applyBorder="1" applyAlignment="1">
      <alignment horizontal="right"/>
    </xf>
    <xf numFmtId="164" fontId="330" fillId="322" borderId="345" xfId="0" applyNumberFormat="1" applyFont="1" applyFill="1" applyBorder="1" applyAlignment="1">
      <alignment horizontal="right"/>
    </xf>
    <xf numFmtId="164" fontId="331" fillId="323" borderId="345" xfId="0" applyNumberFormat="1" applyFont="1" applyFill="1" applyBorder="1" applyAlignment="1">
      <alignment horizontal="right"/>
    </xf>
    <xf numFmtId="164" fontId="332" fillId="324" borderId="345" xfId="0" applyNumberFormat="1" applyFont="1" applyFill="1" applyBorder="1" applyAlignment="1">
      <alignment horizontal="right"/>
    </xf>
    <xf numFmtId="0" fontId="333" fillId="325" borderId="345" xfId="0" applyFont="1" applyFill="1" applyBorder="1" applyAlignment="1">
      <alignment horizontal="right"/>
    </xf>
    <xf numFmtId="0" fontId="334" fillId="326" borderId="345" xfId="0" applyFont="1" applyFill="1" applyBorder="1"/>
    <xf numFmtId="0" fontId="336" fillId="328" borderId="345" xfId="0" applyFont="1" applyFill="1" applyBorder="1"/>
    <xf numFmtId="164" fontId="337" fillId="329" borderId="345" xfId="0" applyNumberFormat="1" applyFont="1" applyFill="1" applyBorder="1" applyAlignment="1">
      <alignment horizontal="right"/>
    </xf>
    <xf numFmtId="164" fontId="338" fillId="330" borderId="345" xfId="0" applyNumberFormat="1" applyFont="1" applyFill="1" applyBorder="1" applyAlignment="1">
      <alignment horizontal="right"/>
    </xf>
    <xf numFmtId="164" fontId="339" fillId="331" borderId="345" xfId="0" applyNumberFormat="1" applyFont="1" applyFill="1" applyBorder="1" applyAlignment="1">
      <alignment horizontal="right"/>
    </xf>
    <xf numFmtId="164" fontId="340" fillId="332" borderId="345" xfId="0" applyNumberFormat="1" applyFont="1" applyFill="1" applyBorder="1" applyAlignment="1">
      <alignment horizontal="right"/>
    </xf>
    <xf numFmtId="164" fontId="341" fillId="333" borderId="345" xfId="0" applyNumberFormat="1" applyFont="1" applyFill="1" applyBorder="1" applyAlignment="1">
      <alignment horizontal="right"/>
    </xf>
    <xf numFmtId="164" fontId="342" fillId="334" borderId="345" xfId="0" applyNumberFormat="1" applyFont="1" applyFill="1" applyBorder="1" applyAlignment="1">
      <alignment horizontal="right"/>
    </xf>
    <xf numFmtId="164" fontId="343" fillId="335" borderId="345" xfId="0" applyNumberFormat="1" applyFont="1" applyFill="1" applyBorder="1" applyAlignment="1">
      <alignment horizontal="right"/>
    </xf>
    <xf numFmtId="164" fontId="344" fillId="336" borderId="345" xfId="0" applyNumberFormat="1" applyFont="1" applyFill="1" applyBorder="1" applyAlignment="1">
      <alignment horizontal="right"/>
    </xf>
    <xf numFmtId="164" fontId="345" fillId="337" borderId="345" xfId="0" applyNumberFormat="1" applyFont="1" applyFill="1" applyBorder="1" applyAlignment="1">
      <alignment horizontal="right"/>
    </xf>
    <xf numFmtId="164" fontId="346" fillId="338" borderId="345" xfId="0" applyNumberFormat="1" applyFont="1" applyFill="1" applyBorder="1" applyAlignment="1">
      <alignment horizontal="right"/>
    </xf>
    <xf numFmtId="164" fontId="347" fillId="339" borderId="345" xfId="0" applyNumberFormat="1" applyFont="1" applyFill="1" applyBorder="1" applyAlignment="1">
      <alignment horizontal="right"/>
    </xf>
    <xf numFmtId="164" fontId="348" fillId="340" borderId="345" xfId="0" applyNumberFormat="1" applyFont="1" applyFill="1" applyBorder="1" applyAlignment="1">
      <alignment horizontal="right"/>
    </xf>
    <xf numFmtId="164" fontId="349" fillId="341" borderId="345" xfId="0" applyNumberFormat="1" applyFont="1" applyFill="1" applyBorder="1" applyAlignment="1">
      <alignment horizontal="right"/>
    </xf>
    <xf numFmtId="164" fontId="350" fillId="342" borderId="345" xfId="0" applyNumberFormat="1" applyFont="1" applyFill="1" applyBorder="1" applyAlignment="1">
      <alignment horizontal="right"/>
    </xf>
    <xf numFmtId="164" fontId="351" fillId="343" borderId="345" xfId="0" applyNumberFormat="1" applyFont="1" applyFill="1" applyBorder="1" applyAlignment="1">
      <alignment horizontal="right"/>
    </xf>
    <xf numFmtId="164" fontId="352" fillId="344" borderId="345" xfId="0" applyNumberFormat="1" applyFont="1" applyFill="1" applyBorder="1" applyAlignment="1">
      <alignment horizontal="right"/>
    </xf>
    <xf numFmtId="164" fontId="353" fillId="345" borderId="345" xfId="0" applyNumberFormat="1" applyFont="1" applyFill="1" applyBorder="1" applyAlignment="1">
      <alignment horizontal="right"/>
    </xf>
    <xf numFmtId="164" fontId="354" fillId="346" borderId="345" xfId="0" applyNumberFormat="1" applyFont="1" applyFill="1" applyBorder="1" applyAlignment="1">
      <alignment horizontal="right"/>
    </xf>
    <xf numFmtId="164" fontId="355" fillId="347" borderId="345" xfId="0" applyNumberFormat="1" applyFont="1" applyFill="1" applyBorder="1" applyAlignment="1">
      <alignment horizontal="right"/>
    </xf>
    <xf numFmtId="164" fontId="356" fillId="348" borderId="345" xfId="0" applyNumberFormat="1" applyFont="1" applyFill="1" applyBorder="1" applyAlignment="1">
      <alignment horizontal="right"/>
    </xf>
    <xf numFmtId="164" fontId="357" fillId="349" borderId="345" xfId="0" applyNumberFormat="1" applyFont="1" applyFill="1" applyBorder="1" applyAlignment="1">
      <alignment horizontal="right"/>
    </xf>
    <xf numFmtId="164" fontId="358" fillId="350" borderId="345" xfId="0" applyNumberFormat="1" applyFont="1" applyFill="1" applyBorder="1" applyAlignment="1">
      <alignment horizontal="right"/>
    </xf>
    <xf numFmtId="164" fontId="359" fillId="351" borderId="345" xfId="0" applyNumberFormat="1" applyFont="1" applyFill="1" applyBorder="1" applyAlignment="1">
      <alignment horizontal="right"/>
    </xf>
    <xf numFmtId="164" fontId="360" fillId="352" borderId="345" xfId="0" applyNumberFormat="1" applyFont="1" applyFill="1" applyBorder="1" applyAlignment="1">
      <alignment horizontal="right"/>
    </xf>
    <xf numFmtId="164" fontId="361" fillId="353" borderId="345" xfId="0" applyNumberFormat="1" applyFont="1" applyFill="1" applyBorder="1" applyAlignment="1">
      <alignment horizontal="right"/>
    </xf>
    <xf numFmtId="164" fontId="362" fillId="354" borderId="345" xfId="0" applyNumberFormat="1" applyFont="1" applyFill="1" applyBorder="1" applyAlignment="1">
      <alignment horizontal="right"/>
    </xf>
    <xf numFmtId="164" fontId="363" fillId="355" borderId="345" xfId="0" applyNumberFormat="1" applyFont="1" applyFill="1" applyBorder="1" applyAlignment="1">
      <alignment horizontal="right"/>
    </xf>
    <xf numFmtId="164" fontId="364" fillId="356" borderId="345" xfId="0" applyNumberFormat="1" applyFont="1" applyFill="1" applyBorder="1" applyAlignment="1">
      <alignment horizontal="right"/>
    </xf>
    <xf numFmtId="164" fontId="365" fillId="357" borderId="345" xfId="0" applyNumberFormat="1" applyFont="1" applyFill="1" applyBorder="1" applyAlignment="1">
      <alignment horizontal="right"/>
    </xf>
    <xf numFmtId="164" fontId="366" fillId="358" borderId="345" xfId="0" applyNumberFormat="1" applyFont="1" applyFill="1" applyBorder="1" applyAlignment="1">
      <alignment horizontal="right"/>
    </xf>
    <xf numFmtId="164" fontId="367" fillId="359" borderId="345" xfId="0" applyNumberFormat="1" applyFont="1" applyFill="1" applyBorder="1" applyAlignment="1">
      <alignment horizontal="right"/>
    </xf>
    <xf numFmtId="164" fontId="368" fillId="360" borderId="345" xfId="0" applyNumberFormat="1" applyFont="1" applyFill="1" applyBorder="1" applyAlignment="1">
      <alignment horizontal="right"/>
    </xf>
    <xf numFmtId="164" fontId="369" fillId="361" borderId="345" xfId="0" applyNumberFormat="1" applyFont="1" applyFill="1" applyBorder="1" applyAlignment="1">
      <alignment horizontal="right"/>
    </xf>
    <xf numFmtId="164" fontId="370" fillId="362" borderId="345" xfId="0" applyNumberFormat="1" applyFont="1" applyFill="1" applyBorder="1" applyAlignment="1">
      <alignment horizontal="right"/>
    </xf>
    <xf numFmtId="164" fontId="371" fillId="363" borderId="345" xfId="0" applyNumberFormat="1" applyFont="1" applyFill="1" applyBorder="1" applyAlignment="1">
      <alignment horizontal="right"/>
    </xf>
    <xf numFmtId="164" fontId="372" fillId="364" borderId="345" xfId="0" applyNumberFormat="1" applyFont="1" applyFill="1" applyBorder="1" applyAlignment="1">
      <alignment horizontal="right"/>
    </xf>
    <xf numFmtId="164" fontId="373" fillId="365" borderId="345" xfId="0" applyNumberFormat="1" applyFont="1" applyFill="1" applyBorder="1" applyAlignment="1">
      <alignment horizontal="right"/>
    </xf>
    <xf numFmtId="164" fontId="374" fillId="366" borderId="345" xfId="0" applyNumberFormat="1" applyFont="1" applyFill="1" applyBorder="1" applyAlignment="1">
      <alignment horizontal="right"/>
    </xf>
    <xf numFmtId="164" fontId="375" fillId="367" borderId="345" xfId="0" applyNumberFormat="1" applyFont="1" applyFill="1" applyBorder="1" applyAlignment="1">
      <alignment horizontal="right"/>
    </xf>
    <xf numFmtId="164" fontId="376" fillId="368" borderId="345" xfId="0" applyNumberFormat="1" applyFont="1" applyFill="1" applyBorder="1" applyAlignment="1">
      <alignment horizontal="right"/>
    </xf>
    <xf numFmtId="164" fontId="377" fillId="369" borderId="345" xfId="0" applyNumberFormat="1" applyFont="1" applyFill="1" applyBorder="1" applyAlignment="1">
      <alignment horizontal="right"/>
    </xf>
    <xf numFmtId="164" fontId="378" fillId="370" borderId="345" xfId="0" applyNumberFormat="1" applyFont="1" applyFill="1" applyBorder="1" applyAlignment="1">
      <alignment horizontal="right"/>
    </xf>
    <xf numFmtId="164" fontId="379" fillId="371" borderId="345" xfId="0" applyNumberFormat="1" applyFont="1" applyFill="1" applyBorder="1" applyAlignment="1">
      <alignment horizontal="right"/>
    </xf>
    <xf numFmtId="164" fontId="380" fillId="372" borderId="345" xfId="0" applyNumberFormat="1" applyFont="1" applyFill="1" applyBorder="1" applyAlignment="1">
      <alignment horizontal="right"/>
    </xf>
    <xf numFmtId="164" fontId="381" fillId="373" borderId="345" xfId="0" applyNumberFormat="1" applyFont="1" applyFill="1" applyBorder="1" applyAlignment="1">
      <alignment horizontal="right"/>
    </xf>
    <xf numFmtId="164" fontId="382" fillId="374" borderId="345" xfId="0" applyNumberFormat="1" applyFont="1" applyFill="1" applyBorder="1" applyAlignment="1">
      <alignment horizontal="right"/>
    </xf>
    <xf numFmtId="164" fontId="383" fillId="375" borderId="345" xfId="0" applyNumberFormat="1" applyFont="1" applyFill="1" applyBorder="1" applyAlignment="1">
      <alignment horizontal="right"/>
    </xf>
    <xf numFmtId="164" fontId="384" fillId="376" borderId="345" xfId="0" applyNumberFormat="1" applyFont="1" applyFill="1" applyBorder="1" applyAlignment="1">
      <alignment horizontal="right"/>
    </xf>
    <xf numFmtId="164" fontId="385" fillId="377" borderId="345" xfId="0" applyNumberFormat="1" applyFont="1" applyFill="1" applyBorder="1" applyAlignment="1">
      <alignment horizontal="right"/>
    </xf>
    <xf numFmtId="164" fontId="386" fillId="378" borderId="345" xfId="0" applyNumberFormat="1" applyFont="1" applyFill="1" applyBorder="1" applyAlignment="1">
      <alignment horizontal="right"/>
    </xf>
    <xf numFmtId="164" fontId="387" fillId="379" borderId="345" xfId="0" applyNumberFormat="1" applyFont="1" applyFill="1" applyBorder="1" applyAlignment="1">
      <alignment horizontal="right"/>
    </xf>
    <xf numFmtId="164" fontId="388" fillId="380" borderId="345" xfId="0" applyNumberFormat="1" applyFont="1" applyFill="1" applyBorder="1" applyAlignment="1">
      <alignment horizontal="right"/>
    </xf>
    <xf numFmtId="164" fontId="389" fillId="381" borderId="345" xfId="0" applyNumberFormat="1" applyFont="1" applyFill="1" applyBorder="1" applyAlignment="1">
      <alignment horizontal="right"/>
    </xf>
    <xf numFmtId="164" fontId="390" fillId="382" borderId="345" xfId="0" applyNumberFormat="1" applyFont="1" applyFill="1" applyBorder="1" applyAlignment="1">
      <alignment horizontal="right"/>
    </xf>
    <xf numFmtId="164" fontId="391" fillId="383" borderId="345" xfId="0" applyNumberFormat="1" applyFont="1" applyFill="1" applyBorder="1" applyAlignment="1">
      <alignment horizontal="right"/>
    </xf>
    <xf numFmtId="164" fontId="392" fillId="384" borderId="345" xfId="0" applyNumberFormat="1" applyFont="1" applyFill="1" applyBorder="1" applyAlignment="1">
      <alignment horizontal="right"/>
    </xf>
    <xf numFmtId="164" fontId="393" fillId="385" borderId="345" xfId="0" applyNumberFormat="1" applyFont="1" applyFill="1" applyBorder="1" applyAlignment="1">
      <alignment horizontal="right"/>
    </xf>
    <xf numFmtId="164" fontId="394" fillId="386" borderId="345" xfId="0" applyNumberFormat="1" applyFont="1" applyFill="1" applyBorder="1" applyAlignment="1">
      <alignment horizontal="right"/>
    </xf>
    <xf numFmtId="164" fontId="395" fillId="387" borderId="345" xfId="0" applyNumberFormat="1" applyFont="1" applyFill="1" applyBorder="1" applyAlignment="1">
      <alignment horizontal="right"/>
    </xf>
    <xf numFmtId="164" fontId="396" fillId="388" borderId="345" xfId="0" applyNumberFormat="1" applyFont="1" applyFill="1" applyBorder="1" applyAlignment="1">
      <alignment horizontal="right"/>
    </xf>
    <xf numFmtId="164" fontId="397" fillId="389" borderId="345" xfId="0" applyNumberFormat="1" applyFont="1" applyFill="1" applyBorder="1" applyAlignment="1">
      <alignment horizontal="right"/>
    </xf>
    <xf numFmtId="0" fontId="398" fillId="390" borderId="345" xfId="0" applyFont="1" applyFill="1" applyBorder="1" applyAlignment="1">
      <alignment horizontal="right"/>
    </xf>
    <xf numFmtId="0" fontId="399" fillId="391" borderId="345" xfId="0" applyFont="1" applyFill="1" applyBorder="1"/>
    <xf numFmtId="0" fontId="401" fillId="393" borderId="345" xfId="0" applyFont="1" applyFill="1" applyBorder="1"/>
    <xf numFmtId="164" fontId="402" fillId="394" borderId="345" xfId="0" applyNumberFormat="1" applyFont="1" applyFill="1" applyBorder="1" applyAlignment="1">
      <alignment horizontal="right"/>
    </xf>
    <xf numFmtId="164" fontId="403" fillId="395" borderId="345" xfId="0" applyNumberFormat="1" applyFont="1" applyFill="1" applyBorder="1" applyAlignment="1">
      <alignment horizontal="right"/>
    </xf>
    <xf numFmtId="164" fontId="404" fillId="396" borderId="345" xfId="0" applyNumberFormat="1" applyFont="1" applyFill="1" applyBorder="1" applyAlignment="1">
      <alignment horizontal="right"/>
    </xf>
    <xf numFmtId="164" fontId="405" fillId="397" borderId="345" xfId="0" applyNumberFormat="1" applyFont="1" applyFill="1" applyBorder="1" applyAlignment="1">
      <alignment horizontal="right"/>
    </xf>
    <xf numFmtId="164" fontId="406" fillId="398" borderId="345" xfId="0" applyNumberFormat="1" applyFont="1" applyFill="1" applyBorder="1" applyAlignment="1">
      <alignment horizontal="right"/>
    </xf>
    <xf numFmtId="164" fontId="407" fillId="399" borderId="345" xfId="0" applyNumberFormat="1" applyFont="1" applyFill="1" applyBorder="1" applyAlignment="1">
      <alignment horizontal="right"/>
    </xf>
    <xf numFmtId="164" fontId="408" fillId="400" borderId="345" xfId="0" applyNumberFormat="1" applyFont="1" applyFill="1" applyBorder="1" applyAlignment="1">
      <alignment horizontal="right"/>
    </xf>
    <xf numFmtId="164" fontId="409" fillId="401" borderId="345" xfId="0" applyNumberFormat="1" applyFont="1" applyFill="1" applyBorder="1" applyAlignment="1">
      <alignment horizontal="right"/>
    </xf>
    <xf numFmtId="164" fontId="410" fillId="402" borderId="345" xfId="0" applyNumberFormat="1" applyFont="1" applyFill="1" applyBorder="1" applyAlignment="1">
      <alignment horizontal="right"/>
    </xf>
    <xf numFmtId="164" fontId="411" fillId="403" borderId="345" xfId="0" applyNumberFormat="1" applyFont="1" applyFill="1" applyBorder="1" applyAlignment="1">
      <alignment horizontal="right"/>
    </xf>
    <xf numFmtId="164" fontId="412" fillId="404" borderId="345" xfId="0" applyNumberFormat="1" applyFont="1" applyFill="1" applyBorder="1" applyAlignment="1">
      <alignment horizontal="right"/>
    </xf>
    <xf numFmtId="164" fontId="413" fillId="405" borderId="345" xfId="0" applyNumberFormat="1" applyFont="1" applyFill="1" applyBorder="1" applyAlignment="1">
      <alignment horizontal="right"/>
    </xf>
    <xf numFmtId="164" fontId="414" fillId="406" borderId="345" xfId="0" applyNumberFormat="1" applyFont="1" applyFill="1" applyBorder="1" applyAlignment="1">
      <alignment horizontal="right"/>
    </xf>
    <xf numFmtId="164" fontId="415" fillId="407" borderId="345" xfId="0" applyNumberFormat="1" applyFont="1" applyFill="1" applyBorder="1" applyAlignment="1">
      <alignment horizontal="right"/>
    </xf>
    <xf numFmtId="164" fontId="416" fillId="408" borderId="345" xfId="0" applyNumberFormat="1" applyFont="1" applyFill="1" applyBorder="1" applyAlignment="1">
      <alignment horizontal="right"/>
    </xf>
    <xf numFmtId="164" fontId="417" fillId="409" borderId="345" xfId="0" applyNumberFormat="1" applyFont="1" applyFill="1" applyBorder="1" applyAlignment="1">
      <alignment horizontal="right"/>
    </xf>
    <xf numFmtId="164" fontId="418" fillId="410" borderId="345" xfId="0" applyNumberFormat="1" applyFont="1" applyFill="1" applyBorder="1" applyAlignment="1">
      <alignment horizontal="right"/>
    </xf>
    <xf numFmtId="164" fontId="419" fillId="411" borderId="345" xfId="0" applyNumberFormat="1" applyFont="1" applyFill="1" applyBorder="1" applyAlignment="1">
      <alignment horizontal="right"/>
    </xf>
    <xf numFmtId="164" fontId="420" fillId="412" borderId="345" xfId="0" applyNumberFormat="1" applyFont="1" applyFill="1" applyBorder="1" applyAlignment="1">
      <alignment horizontal="right"/>
    </xf>
    <xf numFmtId="164" fontId="421" fillId="413" borderId="345" xfId="0" applyNumberFormat="1" applyFont="1" applyFill="1" applyBorder="1" applyAlignment="1">
      <alignment horizontal="right"/>
    </xf>
    <xf numFmtId="164" fontId="422" fillId="414" borderId="345" xfId="0" applyNumberFormat="1" applyFont="1" applyFill="1" applyBorder="1" applyAlignment="1">
      <alignment horizontal="right"/>
    </xf>
    <xf numFmtId="164" fontId="423" fillId="415" borderId="345" xfId="0" applyNumberFormat="1" applyFont="1" applyFill="1" applyBorder="1" applyAlignment="1">
      <alignment horizontal="right"/>
    </xf>
    <xf numFmtId="164" fontId="424" fillId="416" borderId="345" xfId="0" applyNumberFormat="1" applyFont="1" applyFill="1" applyBorder="1" applyAlignment="1">
      <alignment horizontal="right"/>
    </xf>
    <xf numFmtId="164" fontId="425" fillId="417" borderId="345" xfId="0" applyNumberFormat="1" applyFont="1" applyFill="1" applyBorder="1" applyAlignment="1">
      <alignment horizontal="right"/>
    </xf>
    <xf numFmtId="164" fontId="426" fillId="418" borderId="345" xfId="0" applyNumberFormat="1" applyFont="1" applyFill="1" applyBorder="1" applyAlignment="1">
      <alignment horizontal="right"/>
    </xf>
    <xf numFmtId="164" fontId="427" fillId="419" borderId="345" xfId="0" applyNumberFormat="1" applyFont="1" applyFill="1" applyBorder="1" applyAlignment="1">
      <alignment horizontal="right"/>
    </xf>
    <xf numFmtId="164" fontId="428" fillId="420" borderId="345" xfId="0" applyNumberFormat="1" applyFont="1" applyFill="1" applyBorder="1" applyAlignment="1">
      <alignment horizontal="right"/>
    </xf>
    <xf numFmtId="164" fontId="429" fillId="421" borderId="345" xfId="0" applyNumberFormat="1" applyFont="1" applyFill="1" applyBorder="1" applyAlignment="1">
      <alignment horizontal="right"/>
    </xf>
    <xf numFmtId="164" fontId="430" fillId="422" borderId="345" xfId="0" applyNumberFormat="1" applyFont="1" applyFill="1" applyBorder="1" applyAlignment="1">
      <alignment horizontal="right"/>
    </xf>
    <xf numFmtId="164" fontId="431" fillId="423" borderId="345" xfId="0" applyNumberFormat="1" applyFont="1" applyFill="1" applyBorder="1" applyAlignment="1">
      <alignment horizontal="right"/>
    </xf>
    <xf numFmtId="164" fontId="432" fillId="424" borderId="345" xfId="0" applyNumberFormat="1" applyFont="1" applyFill="1" applyBorder="1" applyAlignment="1">
      <alignment horizontal="right"/>
    </xf>
    <xf numFmtId="164" fontId="433" fillId="425" borderId="345" xfId="0" applyNumberFormat="1" applyFont="1" applyFill="1" applyBorder="1" applyAlignment="1">
      <alignment horizontal="right"/>
    </xf>
    <xf numFmtId="164" fontId="434" fillId="426" borderId="345" xfId="0" applyNumberFormat="1" applyFont="1" applyFill="1" applyBorder="1" applyAlignment="1">
      <alignment horizontal="right"/>
    </xf>
    <xf numFmtId="164" fontId="435" fillId="427" borderId="345" xfId="0" applyNumberFormat="1" applyFont="1" applyFill="1" applyBorder="1" applyAlignment="1">
      <alignment horizontal="right"/>
    </xf>
    <xf numFmtId="164" fontId="436" fillId="428" borderId="345" xfId="0" applyNumberFormat="1" applyFont="1" applyFill="1" applyBorder="1" applyAlignment="1">
      <alignment horizontal="right"/>
    </xf>
    <xf numFmtId="164" fontId="437" fillId="429" borderId="345" xfId="0" applyNumberFormat="1" applyFont="1" applyFill="1" applyBorder="1" applyAlignment="1">
      <alignment horizontal="right"/>
    </xf>
    <xf numFmtId="164" fontId="438" fillId="430" borderId="345" xfId="0" applyNumberFormat="1" applyFont="1" applyFill="1" applyBorder="1" applyAlignment="1">
      <alignment horizontal="right"/>
    </xf>
    <xf numFmtId="164" fontId="439" fillId="431" borderId="345" xfId="0" applyNumberFormat="1" applyFont="1" applyFill="1" applyBorder="1" applyAlignment="1">
      <alignment horizontal="right"/>
    </xf>
    <xf numFmtId="164" fontId="440" fillId="432" borderId="345" xfId="0" applyNumberFormat="1" applyFont="1" applyFill="1" applyBorder="1" applyAlignment="1">
      <alignment horizontal="right"/>
    </xf>
    <xf numFmtId="164" fontId="441" fillId="433" borderId="345" xfId="0" applyNumberFormat="1" applyFont="1" applyFill="1" applyBorder="1" applyAlignment="1">
      <alignment horizontal="right"/>
    </xf>
    <xf numFmtId="164" fontId="442" fillId="434" borderId="345" xfId="0" applyNumberFormat="1" applyFont="1" applyFill="1" applyBorder="1" applyAlignment="1">
      <alignment horizontal="right"/>
    </xf>
    <xf numFmtId="164" fontId="443" fillId="435" borderId="345" xfId="0" applyNumberFormat="1" applyFont="1" applyFill="1" applyBorder="1" applyAlignment="1">
      <alignment horizontal="right"/>
    </xf>
    <xf numFmtId="164" fontId="444" fillId="436" borderId="345" xfId="0" applyNumberFormat="1" applyFont="1" applyFill="1" applyBorder="1" applyAlignment="1">
      <alignment horizontal="right"/>
    </xf>
    <xf numFmtId="164" fontId="445" fillId="437" borderId="345" xfId="0" applyNumberFormat="1" applyFont="1" applyFill="1" applyBorder="1" applyAlignment="1">
      <alignment horizontal="right"/>
    </xf>
    <xf numFmtId="164" fontId="446" fillId="438" borderId="345" xfId="0" applyNumberFormat="1" applyFont="1" applyFill="1" applyBorder="1" applyAlignment="1">
      <alignment horizontal="right"/>
    </xf>
    <xf numFmtId="164" fontId="447" fillId="439" borderId="345" xfId="0" applyNumberFormat="1" applyFont="1" applyFill="1" applyBorder="1" applyAlignment="1">
      <alignment horizontal="right"/>
    </xf>
    <xf numFmtId="164" fontId="448" fillId="440" borderId="345" xfId="0" applyNumberFormat="1" applyFont="1" applyFill="1" applyBorder="1" applyAlignment="1">
      <alignment horizontal="right"/>
    </xf>
    <xf numFmtId="164" fontId="449" fillId="441" borderId="345" xfId="0" applyNumberFormat="1" applyFont="1" applyFill="1" applyBorder="1" applyAlignment="1">
      <alignment horizontal="right"/>
    </xf>
    <xf numFmtId="164" fontId="450" fillId="442" borderId="345" xfId="0" applyNumberFormat="1" applyFont="1" applyFill="1" applyBorder="1" applyAlignment="1">
      <alignment horizontal="right"/>
    </xf>
    <xf numFmtId="164" fontId="451" fillId="443" borderId="345" xfId="0" applyNumberFormat="1" applyFont="1" applyFill="1" applyBorder="1" applyAlignment="1">
      <alignment horizontal="right"/>
    </xf>
    <xf numFmtId="164" fontId="452" fillId="444" borderId="345" xfId="0" applyNumberFormat="1" applyFont="1" applyFill="1" applyBorder="1" applyAlignment="1">
      <alignment horizontal="right"/>
    </xf>
    <xf numFmtId="164" fontId="453" fillId="445" borderId="345" xfId="0" applyNumberFormat="1" applyFont="1" applyFill="1" applyBorder="1" applyAlignment="1">
      <alignment horizontal="right"/>
    </xf>
    <xf numFmtId="164" fontId="454" fillId="446" borderId="345" xfId="0" applyNumberFormat="1" applyFont="1" applyFill="1" applyBorder="1" applyAlignment="1">
      <alignment horizontal="right"/>
    </xf>
    <xf numFmtId="164" fontId="455" fillId="447" borderId="345" xfId="0" applyNumberFormat="1" applyFont="1" applyFill="1" applyBorder="1" applyAlignment="1">
      <alignment horizontal="right"/>
    </xf>
    <xf numFmtId="164" fontId="456" fillId="448" borderId="345" xfId="0" applyNumberFormat="1" applyFont="1" applyFill="1" applyBorder="1" applyAlignment="1">
      <alignment horizontal="right"/>
    </xf>
    <xf numFmtId="164" fontId="457" fillId="449" borderId="345" xfId="0" applyNumberFormat="1" applyFont="1" applyFill="1" applyBorder="1" applyAlignment="1">
      <alignment horizontal="right"/>
    </xf>
    <xf numFmtId="164" fontId="458" fillId="450" borderId="345" xfId="0" applyNumberFormat="1" applyFont="1" applyFill="1" applyBorder="1" applyAlignment="1">
      <alignment horizontal="right"/>
    </xf>
    <xf numFmtId="164" fontId="459" fillId="451" borderId="345" xfId="0" applyNumberFormat="1" applyFont="1" applyFill="1" applyBorder="1" applyAlignment="1">
      <alignment horizontal="right"/>
    </xf>
    <xf numFmtId="164" fontId="460" fillId="452" borderId="345" xfId="0" applyNumberFormat="1" applyFont="1" applyFill="1" applyBorder="1" applyAlignment="1">
      <alignment horizontal="right"/>
    </xf>
    <xf numFmtId="164" fontId="461" fillId="453" borderId="345" xfId="0" applyNumberFormat="1" applyFont="1" applyFill="1" applyBorder="1" applyAlignment="1">
      <alignment horizontal="right"/>
    </xf>
    <xf numFmtId="164" fontId="462" fillId="454" borderId="345" xfId="0" applyNumberFormat="1" applyFont="1" applyFill="1" applyBorder="1" applyAlignment="1">
      <alignment horizontal="right"/>
    </xf>
    <xf numFmtId="0" fontId="463" fillId="455" borderId="345" xfId="0" applyFont="1" applyFill="1" applyBorder="1"/>
    <xf numFmtId="164" fontId="464" fillId="456" borderId="345" xfId="0" applyNumberFormat="1" applyFont="1" applyFill="1" applyBorder="1" applyAlignment="1">
      <alignment horizontal="right"/>
    </xf>
    <xf numFmtId="164" fontId="465" fillId="457" borderId="345" xfId="0" applyNumberFormat="1" applyFont="1" applyFill="1" applyBorder="1" applyAlignment="1">
      <alignment horizontal="right"/>
    </xf>
    <xf numFmtId="164" fontId="466" fillId="458" borderId="345" xfId="0" applyNumberFormat="1" applyFont="1" applyFill="1" applyBorder="1" applyAlignment="1">
      <alignment horizontal="right"/>
    </xf>
    <xf numFmtId="164" fontId="467" fillId="459" borderId="345" xfId="0" applyNumberFormat="1" applyFont="1" applyFill="1" applyBorder="1" applyAlignment="1">
      <alignment horizontal="right"/>
    </xf>
    <xf numFmtId="164" fontId="468" fillId="460" borderId="345" xfId="0" applyNumberFormat="1" applyFont="1" applyFill="1" applyBorder="1" applyAlignment="1">
      <alignment horizontal="right"/>
    </xf>
    <xf numFmtId="164" fontId="469" fillId="461" borderId="345" xfId="0" applyNumberFormat="1" applyFont="1" applyFill="1" applyBorder="1" applyAlignment="1">
      <alignment horizontal="right"/>
    </xf>
    <xf numFmtId="164" fontId="470" fillId="462" borderId="345" xfId="0" applyNumberFormat="1" applyFont="1" applyFill="1" applyBorder="1" applyAlignment="1">
      <alignment horizontal="right"/>
    </xf>
    <xf numFmtId="164" fontId="471" fillId="463" borderId="345" xfId="0" applyNumberFormat="1" applyFont="1" applyFill="1" applyBorder="1" applyAlignment="1">
      <alignment horizontal="right"/>
    </xf>
    <xf numFmtId="164" fontId="472" fillId="464" borderId="345" xfId="0" applyNumberFormat="1" applyFont="1" applyFill="1" applyBorder="1" applyAlignment="1">
      <alignment horizontal="right"/>
    </xf>
    <xf numFmtId="164" fontId="473" fillId="465" borderId="345" xfId="0" applyNumberFormat="1" applyFont="1" applyFill="1" applyBorder="1" applyAlignment="1">
      <alignment horizontal="right"/>
    </xf>
    <xf numFmtId="164" fontId="474" fillId="466" borderId="345" xfId="0" applyNumberFormat="1" applyFont="1" applyFill="1" applyBorder="1" applyAlignment="1">
      <alignment horizontal="right"/>
    </xf>
    <xf numFmtId="164" fontId="475" fillId="467" borderId="345" xfId="0" applyNumberFormat="1" applyFont="1" applyFill="1" applyBorder="1" applyAlignment="1">
      <alignment horizontal="right"/>
    </xf>
    <xf numFmtId="164" fontId="476" fillId="468" borderId="345" xfId="0" applyNumberFormat="1" applyFont="1" applyFill="1" applyBorder="1" applyAlignment="1">
      <alignment horizontal="right"/>
    </xf>
    <xf numFmtId="164" fontId="477" fillId="469" borderId="345" xfId="0" applyNumberFormat="1" applyFont="1" applyFill="1" applyBorder="1" applyAlignment="1">
      <alignment horizontal="right"/>
    </xf>
    <xf numFmtId="164" fontId="478" fillId="470" borderId="345" xfId="0" applyNumberFormat="1" applyFont="1" applyFill="1" applyBorder="1" applyAlignment="1">
      <alignment horizontal="right"/>
    </xf>
    <xf numFmtId="164" fontId="479" fillId="471" borderId="345" xfId="0" applyNumberFormat="1" applyFont="1" applyFill="1" applyBorder="1" applyAlignment="1">
      <alignment horizontal="right"/>
    </xf>
    <xf numFmtId="164" fontId="480" fillId="472" borderId="345" xfId="0" applyNumberFormat="1" applyFont="1" applyFill="1" applyBorder="1" applyAlignment="1">
      <alignment horizontal="right"/>
    </xf>
    <xf numFmtId="164" fontId="481" fillId="473" borderId="345" xfId="0" applyNumberFormat="1" applyFont="1" applyFill="1" applyBorder="1" applyAlignment="1">
      <alignment horizontal="right"/>
    </xf>
    <xf numFmtId="164" fontId="482" fillId="474" borderId="345" xfId="0" applyNumberFormat="1" applyFont="1" applyFill="1" applyBorder="1" applyAlignment="1">
      <alignment horizontal="right"/>
    </xf>
    <xf numFmtId="164" fontId="483" fillId="475" borderId="345" xfId="0" applyNumberFormat="1" applyFont="1" applyFill="1" applyBorder="1" applyAlignment="1">
      <alignment horizontal="right"/>
    </xf>
    <xf numFmtId="164" fontId="484" fillId="476" borderId="345" xfId="0" applyNumberFormat="1" applyFont="1" applyFill="1" applyBorder="1" applyAlignment="1">
      <alignment horizontal="right"/>
    </xf>
    <xf numFmtId="164" fontId="485" fillId="477" borderId="345" xfId="0" applyNumberFormat="1" applyFont="1" applyFill="1" applyBorder="1" applyAlignment="1">
      <alignment horizontal="right"/>
    </xf>
    <xf numFmtId="164" fontId="486" fillId="478" borderId="345" xfId="0" applyNumberFormat="1" applyFont="1" applyFill="1" applyBorder="1" applyAlignment="1">
      <alignment horizontal="right"/>
    </xf>
    <xf numFmtId="164" fontId="487" fillId="479" borderId="345" xfId="0" applyNumberFormat="1" applyFont="1" applyFill="1" applyBorder="1" applyAlignment="1">
      <alignment horizontal="right"/>
    </xf>
    <xf numFmtId="164" fontId="488" fillId="480" borderId="345" xfId="0" applyNumberFormat="1" applyFont="1" applyFill="1" applyBorder="1" applyAlignment="1">
      <alignment horizontal="right"/>
    </xf>
    <xf numFmtId="164" fontId="489" fillId="481" borderId="345" xfId="0" applyNumberFormat="1" applyFont="1" applyFill="1" applyBorder="1" applyAlignment="1">
      <alignment horizontal="right"/>
    </xf>
    <xf numFmtId="164" fontId="490" fillId="482" borderId="345" xfId="0" applyNumberFormat="1" applyFont="1" applyFill="1" applyBorder="1" applyAlignment="1">
      <alignment horizontal="right"/>
    </xf>
    <xf numFmtId="164" fontId="491" fillId="483" borderId="345" xfId="0" applyNumberFormat="1" applyFont="1" applyFill="1" applyBorder="1" applyAlignment="1">
      <alignment horizontal="right"/>
    </xf>
    <xf numFmtId="164" fontId="492" fillId="484" borderId="345" xfId="0" applyNumberFormat="1" applyFont="1" applyFill="1" applyBorder="1" applyAlignment="1">
      <alignment horizontal="right"/>
    </xf>
    <xf numFmtId="164" fontId="493" fillId="485" borderId="345" xfId="0" applyNumberFormat="1" applyFont="1" applyFill="1" applyBorder="1" applyAlignment="1">
      <alignment horizontal="right"/>
    </xf>
    <xf numFmtId="164" fontId="494" fillId="486" borderId="345" xfId="0" applyNumberFormat="1" applyFont="1" applyFill="1" applyBorder="1" applyAlignment="1">
      <alignment horizontal="right"/>
    </xf>
    <xf numFmtId="164" fontId="495" fillId="487" borderId="345" xfId="0" applyNumberFormat="1" applyFont="1" applyFill="1" applyBorder="1" applyAlignment="1">
      <alignment horizontal="right"/>
    </xf>
    <xf numFmtId="164" fontId="496" fillId="488" borderId="345" xfId="0" applyNumberFormat="1" applyFont="1" applyFill="1" applyBorder="1" applyAlignment="1">
      <alignment horizontal="right"/>
    </xf>
    <xf numFmtId="164" fontId="497" fillId="489" borderId="345" xfId="0" applyNumberFormat="1" applyFont="1" applyFill="1" applyBorder="1" applyAlignment="1">
      <alignment horizontal="right"/>
    </xf>
    <xf numFmtId="164" fontId="498" fillId="490" borderId="345" xfId="0" applyNumberFormat="1" applyFont="1" applyFill="1" applyBorder="1" applyAlignment="1">
      <alignment horizontal="right"/>
    </xf>
    <xf numFmtId="164" fontId="499" fillId="491" borderId="345" xfId="0" applyNumberFormat="1" applyFont="1" applyFill="1" applyBorder="1" applyAlignment="1">
      <alignment horizontal="right"/>
    </xf>
    <xf numFmtId="164" fontId="500" fillId="492" borderId="345" xfId="0" applyNumberFormat="1" applyFont="1" applyFill="1" applyBorder="1" applyAlignment="1">
      <alignment horizontal="right"/>
    </xf>
    <xf numFmtId="164" fontId="501" fillId="493" borderId="345" xfId="0" applyNumberFormat="1" applyFont="1" applyFill="1" applyBorder="1" applyAlignment="1">
      <alignment horizontal="right"/>
    </xf>
    <xf numFmtId="164" fontId="502" fillId="494" borderId="345" xfId="0" applyNumberFormat="1" applyFont="1" applyFill="1" applyBorder="1" applyAlignment="1">
      <alignment horizontal="right"/>
    </xf>
    <xf numFmtId="164" fontId="503" fillId="495" borderId="345" xfId="0" applyNumberFormat="1" applyFont="1" applyFill="1" applyBorder="1" applyAlignment="1">
      <alignment horizontal="right"/>
    </xf>
    <xf numFmtId="164" fontId="504" fillId="496" borderId="345" xfId="0" applyNumberFormat="1" applyFont="1" applyFill="1" applyBorder="1" applyAlignment="1">
      <alignment horizontal="right"/>
    </xf>
    <xf numFmtId="164" fontId="505" fillId="497" borderId="345" xfId="0" applyNumberFormat="1" applyFont="1" applyFill="1" applyBorder="1" applyAlignment="1">
      <alignment horizontal="right"/>
    </xf>
    <xf numFmtId="164" fontId="506" fillId="498" borderId="345" xfId="0" applyNumberFormat="1" applyFont="1" applyFill="1" applyBorder="1" applyAlignment="1">
      <alignment horizontal="right"/>
    </xf>
    <xf numFmtId="164" fontId="507" fillId="499" borderId="345" xfId="0" applyNumberFormat="1" applyFont="1" applyFill="1" applyBorder="1" applyAlignment="1">
      <alignment horizontal="right"/>
    </xf>
    <xf numFmtId="164" fontId="508" fillId="500" borderId="345" xfId="0" applyNumberFormat="1" applyFont="1" applyFill="1" applyBorder="1" applyAlignment="1">
      <alignment horizontal="right"/>
    </xf>
    <xf numFmtId="164" fontId="509" fillId="501" borderId="345" xfId="0" applyNumberFormat="1" applyFont="1" applyFill="1" applyBorder="1" applyAlignment="1">
      <alignment horizontal="right"/>
    </xf>
    <xf numFmtId="164" fontId="510" fillId="502" borderId="345" xfId="0" applyNumberFormat="1" applyFont="1" applyFill="1" applyBorder="1" applyAlignment="1">
      <alignment horizontal="right"/>
    </xf>
    <xf numFmtId="164" fontId="511" fillId="503" borderId="345" xfId="0" applyNumberFormat="1" applyFont="1" applyFill="1" applyBorder="1" applyAlignment="1">
      <alignment horizontal="right"/>
    </xf>
    <xf numFmtId="164" fontId="512" fillId="504" borderId="345" xfId="0" applyNumberFormat="1" applyFont="1" applyFill="1" applyBorder="1" applyAlignment="1">
      <alignment horizontal="right"/>
    </xf>
    <xf numFmtId="164" fontId="513" fillId="505" borderId="345" xfId="0" applyNumberFormat="1" applyFont="1" applyFill="1" applyBorder="1" applyAlignment="1">
      <alignment horizontal="right"/>
    </xf>
    <xf numFmtId="164" fontId="514" fillId="506" borderId="345" xfId="0" applyNumberFormat="1" applyFont="1" applyFill="1" applyBorder="1" applyAlignment="1">
      <alignment horizontal="right"/>
    </xf>
    <xf numFmtId="164" fontId="515" fillId="507" borderId="345" xfId="0" applyNumberFormat="1" applyFont="1" applyFill="1" applyBorder="1" applyAlignment="1">
      <alignment horizontal="right"/>
    </xf>
    <xf numFmtId="164" fontId="516" fillId="508" borderId="345" xfId="0" applyNumberFormat="1" applyFont="1" applyFill="1" applyBorder="1" applyAlignment="1">
      <alignment horizontal="right"/>
    </xf>
    <xf numFmtId="164" fontId="517" fillId="509" borderId="345" xfId="0" applyNumberFormat="1" applyFont="1" applyFill="1" applyBorder="1" applyAlignment="1">
      <alignment horizontal="right"/>
    </xf>
    <xf numFmtId="164" fontId="518" fillId="510" borderId="345" xfId="0" applyNumberFormat="1" applyFont="1" applyFill="1" applyBorder="1" applyAlignment="1">
      <alignment horizontal="right"/>
    </xf>
    <xf numFmtId="164" fontId="519" fillId="511" borderId="345" xfId="0" applyNumberFormat="1" applyFont="1" applyFill="1" applyBorder="1" applyAlignment="1">
      <alignment horizontal="right"/>
    </xf>
    <xf numFmtId="164" fontId="520" fillId="512" borderId="345" xfId="0" applyNumberFormat="1" applyFont="1" applyFill="1" applyBorder="1" applyAlignment="1">
      <alignment horizontal="right"/>
    </xf>
    <xf numFmtId="164" fontId="521" fillId="513" borderId="345" xfId="0" applyNumberFormat="1" applyFont="1" applyFill="1" applyBorder="1" applyAlignment="1">
      <alignment horizontal="right"/>
    </xf>
    <xf numFmtId="164" fontId="522" fillId="514" borderId="345" xfId="0" applyNumberFormat="1" applyFont="1" applyFill="1" applyBorder="1" applyAlignment="1">
      <alignment horizontal="right"/>
    </xf>
    <xf numFmtId="164" fontId="523" fillId="515" borderId="345" xfId="0" applyNumberFormat="1" applyFont="1" applyFill="1" applyBorder="1" applyAlignment="1">
      <alignment horizontal="right"/>
    </xf>
    <xf numFmtId="164" fontId="524" fillId="516" borderId="345" xfId="0" applyNumberFormat="1" applyFont="1" applyFill="1" applyBorder="1" applyAlignment="1">
      <alignment horizontal="right"/>
    </xf>
    <xf numFmtId="0" fontId="525" fillId="517" borderId="345" xfId="0" applyFont="1" applyFill="1" applyBorder="1"/>
    <xf numFmtId="164" fontId="526" fillId="518" borderId="345" xfId="0" applyNumberFormat="1" applyFont="1" applyFill="1" applyBorder="1" applyAlignment="1">
      <alignment horizontal="right"/>
    </xf>
    <xf numFmtId="164" fontId="527" fillId="519" borderId="345" xfId="0" applyNumberFormat="1" applyFont="1" applyFill="1" applyBorder="1" applyAlignment="1">
      <alignment horizontal="right"/>
    </xf>
    <xf numFmtId="164" fontId="528" fillId="520" borderId="345" xfId="0" applyNumberFormat="1" applyFont="1" applyFill="1" applyBorder="1" applyAlignment="1">
      <alignment horizontal="right"/>
    </xf>
    <xf numFmtId="164" fontId="529" fillId="521" borderId="345" xfId="0" applyNumberFormat="1" applyFont="1" applyFill="1" applyBorder="1" applyAlignment="1">
      <alignment horizontal="right"/>
    </xf>
    <xf numFmtId="164" fontId="530" fillId="522" borderId="345" xfId="0" applyNumberFormat="1" applyFont="1" applyFill="1" applyBorder="1" applyAlignment="1">
      <alignment horizontal="right"/>
    </xf>
    <xf numFmtId="164" fontId="531" fillId="523" borderId="345" xfId="0" applyNumberFormat="1" applyFont="1" applyFill="1" applyBorder="1" applyAlignment="1">
      <alignment horizontal="right"/>
    </xf>
    <xf numFmtId="164" fontId="532" fillId="524" borderId="345" xfId="0" applyNumberFormat="1" applyFont="1" applyFill="1" applyBorder="1" applyAlignment="1">
      <alignment horizontal="right"/>
    </xf>
    <xf numFmtId="164" fontId="533" fillId="525" borderId="345" xfId="0" applyNumberFormat="1" applyFont="1" applyFill="1" applyBorder="1" applyAlignment="1">
      <alignment horizontal="right"/>
    </xf>
    <xf numFmtId="164" fontId="534" fillId="526" borderId="345" xfId="0" applyNumberFormat="1" applyFont="1" applyFill="1" applyBorder="1" applyAlignment="1">
      <alignment horizontal="right"/>
    </xf>
    <xf numFmtId="164" fontId="535" fillId="527" borderId="345" xfId="0" applyNumberFormat="1" applyFont="1" applyFill="1" applyBorder="1" applyAlignment="1">
      <alignment horizontal="right"/>
    </xf>
    <xf numFmtId="164" fontId="536" fillId="528" borderId="345" xfId="0" applyNumberFormat="1" applyFont="1" applyFill="1" applyBorder="1" applyAlignment="1">
      <alignment horizontal="right"/>
    </xf>
    <xf numFmtId="164" fontId="537" fillId="529" borderId="345" xfId="0" applyNumberFormat="1" applyFont="1" applyFill="1" applyBorder="1" applyAlignment="1">
      <alignment horizontal="right"/>
    </xf>
    <xf numFmtId="164" fontId="538" fillId="530" borderId="345" xfId="0" applyNumberFormat="1" applyFont="1" applyFill="1" applyBorder="1" applyAlignment="1">
      <alignment horizontal="right"/>
    </xf>
    <xf numFmtId="164" fontId="539" fillId="531" borderId="345" xfId="0" applyNumberFormat="1" applyFont="1" applyFill="1" applyBorder="1" applyAlignment="1">
      <alignment horizontal="right"/>
    </xf>
    <xf numFmtId="164" fontId="540" fillId="532" borderId="345" xfId="0" applyNumberFormat="1" applyFont="1" applyFill="1" applyBorder="1" applyAlignment="1">
      <alignment horizontal="right"/>
    </xf>
    <xf numFmtId="164" fontId="541" fillId="533" borderId="345" xfId="0" applyNumberFormat="1" applyFont="1" applyFill="1" applyBorder="1" applyAlignment="1">
      <alignment horizontal="right"/>
    </xf>
    <xf numFmtId="164" fontId="542" fillId="534" borderId="345" xfId="0" applyNumberFormat="1" applyFont="1" applyFill="1" applyBorder="1" applyAlignment="1">
      <alignment horizontal="right"/>
    </xf>
    <xf numFmtId="164" fontId="543" fillId="535" borderId="345" xfId="0" applyNumberFormat="1" applyFont="1" applyFill="1" applyBorder="1" applyAlignment="1">
      <alignment horizontal="right"/>
    </xf>
    <xf numFmtId="164" fontId="544" fillId="536" borderId="345" xfId="0" applyNumberFormat="1" applyFont="1" applyFill="1" applyBorder="1" applyAlignment="1">
      <alignment horizontal="right"/>
    </xf>
    <xf numFmtId="164" fontId="545" fillId="537" borderId="345" xfId="0" applyNumberFormat="1" applyFont="1" applyFill="1" applyBorder="1" applyAlignment="1">
      <alignment horizontal="right"/>
    </xf>
    <xf numFmtId="164" fontId="546" fillId="538" borderId="345" xfId="0" applyNumberFormat="1" applyFont="1" applyFill="1" applyBorder="1" applyAlignment="1">
      <alignment horizontal="right"/>
    </xf>
    <xf numFmtId="164" fontId="547" fillId="539" borderId="345" xfId="0" applyNumberFormat="1" applyFont="1" applyFill="1" applyBorder="1" applyAlignment="1">
      <alignment horizontal="right"/>
    </xf>
    <xf numFmtId="164" fontId="548" fillId="540" borderId="345" xfId="0" applyNumberFormat="1" applyFont="1" applyFill="1" applyBorder="1" applyAlignment="1">
      <alignment horizontal="right"/>
    </xf>
    <xf numFmtId="164" fontId="549" fillId="541" borderId="345" xfId="0" applyNumberFormat="1" applyFont="1" applyFill="1" applyBorder="1" applyAlignment="1">
      <alignment horizontal="right"/>
    </xf>
    <xf numFmtId="164" fontId="550" fillId="542" borderId="345" xfId="0" applyNumberFormat="1" applyFont="1" applyFill="1" applyBorder="1" applyAlignment="1">
      <alignment horizontal="right"/>
    </xf>
    <xf numFmtId="164" fontId="551" fillId="543" borderId="345" xfId="0" applyNumberFormat="1" applyFont="1" applyFill="1" applyBorder="1" applyAlignment="1">
      <alignment horizontal="right"/>
    </xf>
    <xf numFmtId="164" fontId="552" fillId="544" borderId="345" xfId="0" applyNumberFormat="1" applyFont="1" applyFill="1" applyBorder="1" applyAlignment="1">
      <alignment horizontal="right"/>
    </xf>
    <xf numFmtId="164" fontId="553" fillId="545" borderId="345" xfId="0" applyNumberFormat="1" applyFont="1" applyFill="1" applyBorder="1" applyAlignment="1">
      <alignment horizontal="right"/>
    </xf>
    <xf numFmtId="164" fontId="554" fillId="546" borderId="345" xfId="0" applyNumberFormat="1" applyFont="1" applyFill="1" applyBorder="1" applyAlignment="1">
      <alignment horizontal="right"/>
    </xf>
    <xf numFmtId="164" fontId="555" fillId="547" borderId="345" xfId="0" applyNumberFormat="1" applyFont="1" applyFill="1" applyBorder="1" applyAlignment="1">
      <alignment horizontal="right"/>
    </xf>
    <xf numFmtId="164" fontId="556" fillId="548" borderId="345" xfId="0" applyNumberFormat="1" applyFont="1" applyFill="1" applyBorder="1" applyAlignment="1">
      <alignment horizontal="right"/>
    </xf>
    <xf numFmtId="164" fontId="557" fillId="549" borderId="345" xfId="0" applyNumberFormat="1" applyFont="1" applyFill="1" applyBorder="1" applyAlignment="1">
      <alignment horizontal="right"/>
    </xf>
    <xf numFmtId="164" fontId="558" fillId="550" borderId="345" xfId="0" applyNumberFormat="1" applyFont="1" applyFill="1" applyBorder="1" applyAlignment="1">
      <alignment horizontal="right"/>
    </xf>
    <xf numFmtId="164" fontId="559" fillId="551" borderId="345" xfId="0" applyNumberFormat="1" applyFont="1" applyFill="1" applyBorder="1" applyAlignment="1">
      <alignment horizontal="right"/>
    </xf>
    <xf numFmtId="164" fontId="560" fillId="552" borderId="345" xfId="0" applyNumberFormat="1" applyFont="1" applyFill="1" applyBorder="1" applyAlignment="1">
      <alignment horizontal="right"/>
    </xf>
    <xf numFmtId="164" fontId="561" fillId="553" borderId="345" xfId="0" applyNumberFormat="1" applyFont="1" applyFill="1" applyBorder="1" applyAlignment="1">
      <alignment horizontal="right"/>
    </xf>
    <xf numFmtId="164" fontId="562" fillId="554" borderId="345" xfId="0" applyNumberFormat="1" applyFont="1" applyFill="1" applyBorder="1" applyAlignment="1">
      <alignment horizontal="right"/>
    </xf>
    <xf numFmtId="164" fontId="563" fillId="555" borderId="345" xfId="0" applyNumberFormat="1" applyFont="1" applyFill="1" applyBorder="1" applyAlignment="1">
      <alignment horizontal="right"/>
    </xf>
    <xf numFmtId="164" fontId="564" fillId="556" borderId="345" xfId="0" applyNumberFormat="1" applyFont="1" applyFill="1" applyBorder="1" applyAlignment="1">
      <alignment horizontal="right"/>
    </xf>
    <xf numFmtId="164" fontId="565" fillId="557" borderId="345" xfId="0" applyNumberFormat="1" applyFont="1" applyFill="1" applyBorder="1" applyAlignment="1">
      <alignment horizontal="right"/>
    </xf>
    <xf numFmtId="164" fontId="566" fillId="558" borderId="345" xfId="0" applyNumberFormat="1" applyFont="1" applyFill="1" applyBorder="1" applyAlignment="1">
      <alignment horizontal="right"/>
    </xf>
    <xf numFmtId="164" fontId="567" fillId="559" borderId="345" xfId="0" applyNumberFormat="1" applyFont="1" applyFill="1" applyBorder="1" applyAlignment="1">
      <alignment horizontal="right"/>
    </xf>
    <xf numFmtId="164" fontId="568" fillId="560" borderId="345" xfId="0" applyNumberFormat="1" applyFont="1" applyFill="1" applyBorder="1" applyAlignment="1">
      <alignment horizontal="right"/>
    </xf>
    <xf numFmtId="164" fontId="569" fillId="561" borderId="345" xfId="0" applyNumberFormat="1" applyFont="1" applyFill="1" applyBorder="1" applyAlignment="1">
      <alignment horizontal="right"/>
    </xf>
    <xf numFmtId="164" fontId="570" fillId="562" borderId="345" xfId="0" applyNumberFormat="1" applyFont="1" applyFill="1" applyBorder="1" applyAlignment="1">
      <alignment horizontal="right"/>
    </xf>
    <xf numFmtId="164" fontId="571" fillId="563" borderId="345" xfId="0" applyNumberFormat="1" applyFont="1" applyFill="1" applyBorder="1" applyAlignment="1">
      <alignment horizontal="right"/>
    </xf>
    <xf numFmtId="164" fontId="572" fillId="564" borderId="345" xfId="0" applyNumberFormat="1" applyFont="1" applyFill="1" applyBorder="1" applyAlignment="1">
      <alignment horizontal="right"/>
    </xf>
    <xf numFmtId="164" fontId="573" fillId="565" borderId="345" xfId="0" applyNumberFormat="1" applyFont="1" applyFill="1" applyBorder="1" applyAlignment="1">
      <alignment horizontal="right"/>
    </xf>
    <xf numFmtId="164" fontId="574" fillId="566" borderId="345" xfId="0" applyNumberFormat="1" applyFont="1" applyFill="1" applyBorder="1" applyAlignment="1">
      <alignment horizontal="right"/>
    </xf>
    <xf numFmtId="164" fontId="575" fillId="567" borderId="345" xfId="0" applyNumberFormat="1" applyFont="1" applyFill="1" applyBorder="1" applyAlignment="1">
      <alignment horizontal="right"/>
    </xf>
    <xf numFmtId="164" fontId="576" fillId="568" borderId="345" xfId="0" applyNumberFormat="1" applyFont="1" applyFill="1" applyBorder="1" applyAlignment="1">
      <alignment horizontal="right"/>
    </xf>
    <xf numFmtId="164" fontId="577" fillId="569" borderId="345" xfId="0" applyNumberFormat="1" applyFont="1" applyFill="1" applyBorder="1" applyAlignment="1">
      <alignment horizontal="right"/>
    </xf>
    <xf numFmtId="164" fontId="578" fillId="570" borderId="345" xfId="0" applyNumberFormat="1" applyFont="1" applyFill="1" applyBorder="1" applyAlignment="1">
      <alignment horizontal="right"/>
    </xf>
    <xf numFmtId="164" fontId="579" fillId="571" borderId="345" xfId="0" applyNumberFormat="1" applyFont="1" applyFill="1" applyBorder="1" applyAlignment="1">
      <alignment horizontal="right"/>
    </xf>
    <xf numFmtId="164" fontId="580" fillId="572" borderId="345" xfId="0" applyNumberFormat="1" applyFont="1" applyFill="1" applyBorder="1" applyAlignment="1">
      <alignment horizontal="right"/>
    </xf>
    <xf numFmtId="164" fontId="581" fillId="573" borderId="345" xfId="0" applyNumberFormat="1" applyFont="1" applyFill="1" applyBorder="1" applyAlignment="1">
      <alignment horizontal="right"/>
    </xf>
    <xf numFmtId="164" fontId="582" fillId="574" borderId="345" xfId="0" applyNumberFormat="1" applyFont="1" applyFill="1" applyBorder="1" applyAlignment="1">
      <alignment horizontal="right"/>
    </xf>
    <xf numFmtId="164" fontId="583" fillId="575" borderId="345" xfId="0" applyNumberFormat="1" applyFont="1" applyFill="1" applyBorder="1" applyAlignment="1">
      <alignment horizontal="right"/>
    </xf>
    <xf numFmtId="164" fontId="584" fillId="576" borderId="345" xfId="0" applyNumberFormat="1" applyFont="1" applyFill="1" applyBorder="1" applyAlignment="1">
      <alignment horizontal="right"/>
    </xf>
    <xf numFmtId="164" fontId="585" fillId="577" borderId="345" xfId="0" applyNumberFormat="1" applyFont="1" applyFill="1" applyBorder="1" applyAlignment="1">
      <alignment horizontal="right"/>
    </xf>
    <xf numFmtId="164" fontId="586" fillId="578" borderId="345" xfId="0" applyNumberFormat="1" applyFont="1" applyFill="1" applyBorder="1" applyAlignment="1">
      <alignment horizontal="right"/>
    </xf>
    <xf numFmtId="0" fontId="587" fillId="579" borderId="345" xfId="0" applyFont="1" applyFill="1" applyBorder="1"/>
    <xf numFmtId="164" fontId="588" fillId="580" borderId="345" xfId="0" applyNumberFormat="1" applyFont="1" applyFill="1" applyBorder="1" applyAlignment="1">
      <alignment horizontal="right"/>
    </xf>
    <xf numFmtId="164" fontId="589" fillId="581" borderId="345" xfId="0" applyNumberFormat="1" applyFont="1" applyFill="1" applyBorder="1" applyAlignment="1">
      <alignment horizontal="right"/>
    </xf>
    <xf numFmtId="164" fontId="590" fillId="582" borderId="345" xfId="0" applyNumberFormat="1" applyFont="1" applyFill="1" applyBorder="1" applyAlignment="1">
      <alignment horizontal="right"/>
    </xf>
    <xf numFmtId="164" fontId="591" fillId="583" borderId="345" xfId="0" applyNumberFormat="1" applyFont="1" applyFill="1" applyBorder="1" applyAlignment="1">
      <alignment horizontal="right"/>
    </xf>
    <xf numFmtId="164" fontId="592" fillId="584" borderId="345" xfId="0" applyNumberFormat="1" applyFont="1" applyFill="1" applyBorder="1" applyAlignment="1">
      <alignment horizontal="right"/>
    </xf>
    <xf numFmtId="164" fontId="593" fillId="585" borderId="345" xfId="0" applyNumberFormat="1" applyFont="1" applyFill="1" applyBorder="1" applyAlignment="1">
      <alignment horizontal="right"/>
    </xf>
    <xf numFmtId="164" fontId="594" fillId="586" borderId="345" xfId="0" applyNumberFormat="1" applyFont="1" applyFill="1" applyBorder="1" applyAlignment="1">
      <alignment horizontal="right"/>
    </xf>
    <xf numFmtId="164" fontId="595" fillId="587" borderId="345" xfId="0" applyNumberFormat="1" applyFont="1" applyFill="1" applyBorder="1" applyAlignment="1">
      <alignment horizontal="right"/>
    </xf>
    <xf numFmtId="164" fontId="596" fillId="588" borderId="345" xfId="0" applyNumberFormat="1" applyFont="1" applyFill="1" applyBorder="1" applyAlignment="1">
      <alignment horizontal="right"/>
    </xf>
    <xf numFmtId="164" fontId="597" fillId="589" borderId="345" xfId="0" applyNumberFormat="1" applyFont="1" applyFill="1" applyBorder="1" applyAlignment="1">
      <alignment horizontal="right"/>
    </xf>
    <xf numFmtId="164" fontId="598" fillId="590" borderId="345" xfId="0" applyNumberFormat="1" applyFont="1" applyFill="1" applyBorder="1" applyAlignment="1">
      <alignment horizontal="right"/>
    </xf>
    <xf numFmtId="164" fontId="599" fillId="591" borderId="345" xfId="0" applyNumberFormat="1" applyFont="1" applyFill="1" applyBorder="1" applyAlignment="1">
      <alignment horizontal="right"/>
    </xf>
    <xf numFmtId="164" fontId="600" fillId="592" borderId="345" xfId="0" applyNumberFormat="1" applyFont="1" applyFill="1" applyBorder="1" applyAlignment="1">
      <alignment horizontal="right"/>
    </xf>
    <xf numFmtId="164" fontId="601" fillId="593" borderId="345" xfId="0" applyNumberFormat="1" applyFont="1" applyFill="1" applyBorder="1" applyAlignment="1">
      <alignment horizontal="right"/>
    </xf>
    <xf numFmtId="164" fontId="602" fillId="594" borderId="345" xfId="0" applyNumberFormat="1" applyFont="1" applyFill="1" applyBorder="1" applyAlignment="1">
      <alignment horizontal="right"/>
    </xf>
    <xf numFmtId="164" fontId="603" fillId="595" borderId="345" xfId="0" applyNumberFormat="1" applyFont="1" applyFill="1" applyBorder="1" applyAlignment="1">
      <alignment horizontal="right"/>
    </xf>
    <xf numFmtId="164" fontId="604" fillId="596" borderId="345" xfId="0" applyNumberFormat="1" applyFont="1" applyFill="1" applyBorder="1" applyAlignment="1">
      <alignment horizontal="right"/>
    </xf>
    <xf numFmtId="164" fontId="605" fillId="597" borderId="345" xfId="0" applyNumberFormat="1" applyFont="1" applyFill="1" applyBorder="1" applyAlignment="1">
      <alignment horizontal="right"/>
    </xf>
    <xf numFmtId="164" fontId="606" fillId="598" borderId="345" xfId="0" applyNumberFormat="1" applyFont="1" applyFill="1" applyBorder="1" applyAlignment="1">
      <alignment horizontal="right"/>
    </xf>
    <xf numFmtId="164" fontId="607" fillId="599" borderId="345" xfId="0" applyNumberFormat="1" applyFont="1" applyFill="1" applyBorder="1" applyAlignment="1">
      <alignment horizontal="right"/>
    </xf>
    <xf numFmtId="164" fontId="608" fillId="600" borderId="345" xfId="0" applyNumberFormat="1" applyFont="1" applyFill="1" applyBorder="1" applyAlignment="1">
      <alignment horizontal="right"/>
    </xf>
    <xf numFmtId="164" fontId="609" fillId="601" borderId="345" xfId="0" applyNumberFormat="1" applyFont="1" applyFill="1" applyBorder="1" applyAlignment="1">
      <alignment horizontal="right"/>
    </xf>
    <xf numFmtId="164" fontId="610" fillId="602" borderId="345" xfId="0" applyNumberFormat="1" applyFont="1" applyFill="1" applyBorder="1" applyAlignment="1">
      <alignment horizontal="right"/>
    </xf>
    <xf numFmtId="164" fontId="611" fillId="603" borderId="345" xfId="0" applyNumberFormat="1" applyFont="1" applyFill="1" applyBorder="1" applyAlignment="1">
      <alignment horizontal="right"/>
    </xf>
    <xf numFmtId="164" fontId="612" fillId="604" borderId="345" xfId="0" applyNumberFormat="1" applyFont="1" applyFill="1" applyBorder="1" applyAlignment="1">
      <alignment horizontal="right"/>
    </xf>
    <xf numFmtId="164" fontId="613" fillId="605" borderId="345" xfId="0" applyNumberFormat="1" applyFont="1" applyFill="1" applyBorder="1" applyAlignment="1">
      <alignment horizontal="right"/>
    </xf>
    <xf numFmtId="164" fontId="614" fillId="606" borderId="345" xfId="0" applyNumberFormat="1" applyFont="1" applyFill="1" applyBorder="1" applyAlignment="1">
      <alignment horizontal="right"/>
    </xf>
    <xf numFmtId="164" fontId="615" fillId="607" borderId="345" xfId="0" applyNumberFormat="1" applyFont="1" applyFill="1" applyBorder="1" applyAlignment="1">
      <alignment horizontal="right"/>
    </xf>
    <xf numFmtId="164" fontId="616" fillId="608" borderId="345" xfId="0" applyNumberFormat="1" applyFont="1" applyFill="1" applyBorder="1" applyAlignment="1">
      <alignment horizontal="right"/>
    </xf>
    <xf numFmtId="164" fontId="617" fillId="609" borderId="345" xfId="0" applyNumberFormat="1" applyFont="1" applyFill="1" applyBorder="1" applyAlignment="1">
      <alignment horizontal="right"/>
    </xf>
    <xf numFmtId="164" fontId="618" fillId="610" borderId="345" xfId="0" applyNumberFormat="1" applyFont="1" applyFill="1" applyBorder="1" applyAlignment="1">
      <alignment horizontal="right"/>
    </xf>
    <xf numFmtId="164" fontId="619" fillId="611" borderId="345" xfId="0" applyNumberFormat="1" applyFont="1" applyFill="1" applyBorder="1" applyAlignment="1">
      <alignment horizontal="right"/>
    </xf>
    <xf numFmtId="164" fontId="620" fillId="612" borderId="345" xfId="0" applyNumberFormat="1" applyFont="1" applyFill="1" applyBorder="1" applyAlignment="1">
      <alignment horizontal="right"/>
    </xf>
    <xf numFmtId="164" fontId="621" fillId="613" borderId="345" xfId="0" applyNumberFormat="1" applyFont="1" applyFill="1" applyBorder="1" applyAlignment="1">
      <alignment horizontal="right"/>
    </xf>
    <xf numFmtId="164" fontId="622" fillId="614" borderId="345" xfId="0" applyNumberFormat="1" applyFont="1" applyFill="1" applyBorder="1" applyAlignment="1">
      <alignment horizontal="right"/>
    </xf>
    <xf numFmtId="164" fontId="623" fillId="615" borderId="345" xfId="0" applyNumberFormat="1" applyFont="1" applyFill="1" applyBorder="1" applyAlignment="1">
      <alignment horizontal="right"/>
    </xf>
    <xf numFmtId="164" fontId="624" fillId="616" borderId="345" xfId="0" applyNumberFormat="1" applyFont="1" applyFill="1" applyBorder="1" applyAlignment="1">
      <alignment horizontal="right"/>
    </xf>
    <xf numFmtId="164" fontId="625" fillId="617" borderId="345" xfId="0" applyNumberFormat="1" applyFont="1" applyFill="1" applyBorder="1" applyAlignment="1">
      <alignment horizontal="right"/>
    </xf>
    <xf numFmtId="164" fontId="626" fillId="618" borderId="345" xfId="0" applyNumberFormat="1" applyFont="1" applyFill="1" applyBorder="1" applyAlignment="1">
      <alignment horizontal="right"/>
    </xf>
    <xf numFmtId="164" fontId="627" fillId="619" borderId="345" xfId="0" applyNumberFormat="1" applyFont="1" applyFill="1" applyBorder="1" applyAlignment="1">
      <alignment horizontal="right"/>
    </xf>
    <xf numFmtId="164" fontId="628" fillId="620" borderId="345" xfId="0" applyNumberFormat="1" applyFont="1" applyFill="1" applyBorder="1" applyAlignment="1">
      <alignment horizontal="right"/>
    </xf>
    <xf numFmtId="164" fontId="629" fillId="621" borderId="345" xfId="0" applyNumberFormat="1" applyFont="1" applyFill="1" applyBorder="1" applyAlignment="1">
      <alignment horizontal="right"/>
    </xf>
    <xf numFmtId="164" fontId="630" fillId="622" borderId="345" xfId="0" applyNumberFormat="1" applyFont="1" applyFill="1" applyBorder="1" applyAlignment="1">
      <alignment horizontal="right"/>
    </xf>
    <xf numFmtId="164" fontId="631" fillId="623" borderId="345" xfId="0" applyNumberFormat="1" applyFont="1" applyFill="1" applyBorder="1" applyAlignment="1">
      <alignment horizontal="right"/>
    </xf>
    <xf numFmtId="164" fontId="632" fillId="624" borderId="345" xfId="0" applyNumberFormat="1" applyFont="1" applyFill="1" applyBorder="1" applyAlignment="1">
      <alignment horizontal="right"/>
    </xf>
    <xf numFmtId="164" fontId="633" fillId="625" borderId="345" xfId="0" applyNumberFormat="1" applyFont="1" applyFill="1" applyBorder="1" applyAlignment="1">
      <alignment horizontal="right"/>
    </xf>
    <xf numFmtId="164" fontId="634" fillId="626" borderId="345" xfId="0" applyNumberFormat="1" applyFont="1" applyFill="1" applyBorder="1" applyAlignment="1">
      <alignment horizontal="right"/>
    </xf>
    <xf numFmtId="164" fontId="635" fillId="627" borderId="345" xfId="0" applyNumberFormat="1" applyFont="1" applyFill="1" applyBorder="1" applyAlignment="1">
      <alignment horizontal="right"/>
    </xf>
    <xf numFmtId="164" fontId="636" fillId="628" borderId="345" xfId="0" applyNumberFormat="1" applyFont="1" applyFill="1" applyBorder="1" applyAlignment="1">
      <alignment horizontal="right"/>
    </xf>
    <xf numFmtId="164" fontId="637" fillId="629" borderId="345" xfId="0" applyNumberFormat="1" applyFont="1" applyFill="1" applyBorder="1" applyAlignment="1">
      <alignment horizontal="right"/>
    </xf>
    <xf numFmtId="164" fontId="638" fillId="630" borderId="345" xfId="0" applyNumberFormat="1" applyFont="1" applyFill="1" applyBorder="1" applyAlignment="1">
      <alignment horizontal="right"/>
    </xf>
    <xf numFmtId="164" fontId="639" fillId="631" borderId="345" xfId="0" applyNumberFormat="1" applyFont="1" applyFill="1" applyBorder="1" applyAlignment="1">
      <alignment horizontal="right"/>
    </xf>
    <xf numFmtId="164" fontId="640" fillId="632" borderId="345" xfId="0" applyNumberFormat="1" applyFont="1" applyFill="1" applyBorder="1" applyAlignment="1">
      <alignment horizontal="right"/>
    </xf>
    <xf numFmtId="164" fontId="641" fillId="633" borderId="345" xfId="0" applyNumberFormat="1" applyFont="1" applyFill="1" applyBorder="1" applyAlignment="1">
      <alignment horizontal="right"/>
    </xf>
    <xf numFmtId="164" fontId="642" fillId="634" borderId="345" xfId="0" applyNumberFormat="1" applyFont="1" applyFill="1" applyBorder="1" applyAlignment="1">
      <alignment horizontal="right"/>
    </xf>
    <xf numFmtId="164" fontId="643" fillId="635" borderId="345" xfId="0" applyNumberFormat="1" applyFont="1" applyFill="1" applyBorder="1" applyAlignment="1">
      <alignment horizontal="right"/>
    </xf>
    <xf numFmtId="164" fontId="644" fillId="636" borderId="345" xfId="0" applyNumberFormat="1" applyFont="1" applyFill="1" applyBorder="1" applyAlignment="1">
      <alignment horizontal="right"/>
    </xf>
    <xf numFmtId="164" fontId="645" fillId="637" borderId="345" xfId="0" applyNumberFormat="1" applyFont="1" applyFill="1" applyBorder="1" applyAlignment="1">
      <alignment horizontal="right"/>
    </xf>
    <xf numFmtId="164" fontId="646" fillId="638" borderId="345" xfId="0" applyNumberFormat="1" applyFont="1" applyFill="1" applyBorder="1" applyAlignment="1">
      <alignment horizontal="right"/>
    </xf>
    <xf numFmtId="164" fontId="647" fillId="639" borderId="345" xfId="0" applyNumberFormat="1" applyFont="1" applyFill="1" applyBorder="1" applyAlignment="1">
      <alignment horizontal="right"/>
    </xf>
    <xf numFmtId="164" fontId="648" fillId="640" borderId="345" xfId="0" applyNumberFormat="1" applyFont="1" applyFill="1" applyBorder="1" applyAlignment="1">
      <alignment horizontal="right"/>
    </xf>
    <xf numFmtId="0" fontId="649" fillId="641" borderId="345" xfId="0" applyFont="1" applyFill="1" applyBorder="1"/>
    <xf numFmtId="164" fontId="650" fillId="642" borderId="345" xfId="0" applyNumberFormat="1" applyFont="1" applyFill="1" applyBorder="1" applyAlignment="1">
      <alignment horizontal="right"/>
    </xf>
    <xf numFmtId="164" fontId="651" fillId="643" borderId="345" xfId="0" applyNumberFormat="1" applyFont="1" applyFill="1" applyBorder="1" applyAlignment="1">
      <alignment horizontal="right"/>
    </xf>
    <xf numFmtId="164" fontId="652" fillId="644" borderId="345" xfId="0" applyNumberFormat="1" applyFont="1" applyFill="1" applyBorder="1" applyAlignment="1">
      <alignment horizontal="right"/>
    </xf>
    <xf numFmtId="164" fontId="653" fillId="645" borderId="345" xfId="0" applyNumberFormat="1" applyFont="1" applyFill="1" applyBorder="1" applyAlignment="1">
      <alignment horizontal="right"/>
    </xf>
    <xf numFmtId="164" fontId="654" fillId="646" borderId="345" xfId="0" applyNumberFormat="1" applyFont="1" applyFill="1" applyBorder="1" applyAlignment="1">
      <alignment horizontal="right"/>
    </xf>
    <xf numFmtId="164" fontId="655" fillId="647" borderId="345" xfId="0" applyNumberFormat="1" applyFont="1" applyFill="1" applyBorder="1" applyAlignment="1">
      <alignment horizontal="right"/>
    </xf>
    <xf numFmtId="164" fontId="656" fillId="648" borderId="345" xfId="0" applyNumberFormat="1" applyFont="1" applyFill="1" applyBorder="1" applyAlignment="1">
      <alignment horizontal="right"/>
    </xf>
    <xf numFmtId="164" fontId="657" fillId="649" borderId="345" xfId="0" applyNumberFormat="1" applyFont="1" applyFill="1" applyBorder="1" applyAlignment="1">
      <alignment horizontal="right"/>
    </xf>
    <xf numFmtId="164" fontId="658" fillId="650" borderId="345" xfId="0" applyNumberFormat="1" applyFont="1" applyFill="1" applyBorder="1" applyAlignment="1">
      <alignment horizontal="right"/>
    </xf>
    <xf numFmtId="164" fontId="659" fillId="651" borderId="345" xfId="0" applyNumberFormat="1" applyFont="1" applyFill="1" applyBorder="1" applyAlignment="1">
      <alignment horizontal="right"/>
    </xf>
    <xf numFmtId="164" fontId="660" fillId="652" borderId="345" xfId="0" applyNumberFormat="1" applyFont="1" applyFill="1" applyBorder="1" applyAlignment="1">
      <alignment horizontal="right"/>
    </xf>
    <xf numFmtId="164" fontId="661" fillId="653" borderId="345" xfId="0" applyNumberFormat="1" applyFont="1" applyFill="1" applyBorder="1" applyAlignment="1">
      <alignment horizontal="right"/>
    </xf>
    <xf numFmtId="164" fontId="662" fillId="654" borderId="345" xfId="0" applyNumberFormat="1" applyFont="1" applyFill="1" applyBorder="1" applyAlignment="1">
      <alignment horizontal="right"/>
    </xf>
    <xf numFmtId="164" fontId="663" fillId="655" borderId="345" xfId="0" applyNumberFormat="1" applyFont="1" applyFill="1" applyBorder="1" applyAlignment="1">
      <alignment horizontal="right"/>
    </xf>
    <xf numFmtId="164" fontId="664" fillId="656" borderId="345" xfId="0" applyNumberFormat="1" applyFont="1" applyFill="1" applyBorder="1" applyAlignment="1">
      <alignment horizontal="right"/>
    </xf>
    <xf numFmtId="164" fontId="665" fillId="657" borderId="345" xfId="0" applyNumberFormat="1" applyFont="1" applyFill="1" applyBorder="1" applyAlignment="1">
      <alignment horizontal="right"/>
    </xf>
    <xf numFmtId="164" fontId="666" fillId="658" borderId="345" xfId="0" applyNumberFormat="1" applyFont="1" applyFill="1" applyBorder="1" applyAlignment="1">
      <alignment horizontal="right"/>
    </xf>
    <xf numFmtId="164" fontId="667" fillId="659" borderId="345" xfId="0" applyNumberFormat="1" applyFont="1" applyFill="1" applyBorder="1" applyAlignment="1">
      <alignment horizontal="right"/>
    </xf>
    <xf numFmtId="164" fontId="668" fillId="660" borderId="345" xfId="0" applyNumberFormat="1" applyFont="1" applyFill="1" applyBorder="1" applyAlignment="1">
      <alignment horizontal="right"/>
    </xf>
    <xf numFmtId="164" fontId="669" fillId="661" borderId="345" xfId="0" applyNumberFormat="1" applyFont="1" applyFill="1" applyBorder="1" applyAlignment="1">
      <alignment horizontal="right"/>
    </xf>
    <xf numFmtId="164" fontId="670" fillId="662" borderId="345" xfId="0" applyNumberFormat="1" applyFont="1" applyFill="1" applyBorder="1" applyAlignment="1">
      <alignment horizontal="right"/>
    </xf>
    <xf numFmtId="164" fontId="671" fillId="663" borderId="345" xfId="0" applyNumberFormat="1" applyFont="1" applyFill="1" applyBorder="1" applyAlignment="1">
      <alignment horizontal="right"/>
    </xf>
    <xf numFmtId="164" fontId="672" fillId="664" borderId="345" xfId="0" applyNumberFormat="1" applyFont="1" applyFill="1" applyBorder="1" applyAlignment="1">
      <alignment horizontal="right"/>
    </xf>
    <xf numFmtId="164" fontId="673" fillId="665" borderId="345" xfId="0" applyNumberFormat="1" applyFont="1" applyFill="1" applyBorder="1" applyAlignment="1">
      <alignment horizontal="right"/>
    </xf>
    <xf numFmtId="164" fontId="674" fillId="666" borderId="345" xfId="0" applyNumberFormat="1" applyFont="1" applyFill="1" applyBorder="1" applyAlignment="1">
      <alignment horizontal="right"/>
    </xf>
    <xf numFmtId="164" fontId="675" fillId="667" borderId="345" xfId="0" applyNumberFormat="1" applyFont="1" applyFill="1" applyBorder="1" applyAlignment="1">
      <alignment horizontal="right"/>
    </xf>
    <xf numFmtId="164" fontId="676" fillId="668" borderId="345" xfId="0" applyNumberFormat="1" applyFont="1" applyFill="1" applyBorder="1" applyAlignment="1">
      <alignment horizontal="right"/>
    </xf>
    <xf numFmtId="164" fontId="677" fillId="669" borderId="345" xfId="0" applyNumberFormat="1" applyFont="1" applyFill="1" applyBorder="1" applyAlignment="1">
      <alignment horizontal="right"/>
    </xf>
    <xf numFmtId="164" fontId="678" fillId="670" borderId="345" xfId="0" applyNumberFormat="1" applyFont="1" applyFill="1" applyBorder="1" applyAlignment="1">
      <alignment horizontal="right"/>
    </xf>
    <xf numFmtId="164" fontId="679" fillId="671" borderId="345" xfId="0" applyNumberFormat="1" applyFont="1" applyFill="1" applyBorder="1" applyAlignment="1">
      <alignment horizontal="right"/>
    </xf>
    <xf numFmtId="164" fontId="680" fillId="672" borderId="345" xfId="0" applyNumberFormat="1" applyFont="1" applyFill="1" applyBorder="1" applyAlignment="1">
      <alignment horizontal="right"/>
    </xf>
    <xf numFmtId="164" fontId="681" fillId="673" borderId="345" xfId="0" applyNumberFormat="1" applyFont="1" applyFill="1" applyBorder="1" applyAlignment="1">
      <alignment horizontal="right"/>
    </xf>
    <xf numFmtId="164" fontId="682" fillId="674" borderId="345" xfId="0" applyNumberFormat="1" applyFont="1" applyFill="1" applyBorder="1" applyAlignment="1">
      <alignment horizontal="right"/>
    </xf>
    <xf numFmtId="164" fontId="683" fillId="675" borderId="345" xfId="0" applyNumberFormat="1" applyFont="1" applyFill="1" applyBorder="1" applyAlignment="1">
      <alignment horizontal="right"/>
    </xf>
    <xf numFmtId="164" fontId="684" fillId="676" borderId="345" xfId="0" applyNumberFormat="1" applyFont="1" applyFill="1" applyBorder="1" applyAlignment="1">
      <alignment horizontal="right"/>
    </xf>
    <xf numFmtId="164" fontId="685" fillId="677" borderId="345" xfId="0" applyNumberFormat="1" applyFont="1" applyFill="1" applyBorder="1" applyAlignment="1">
      <alignment horizontal="right"/>
    </xf>
    <xf numFmtId="164" fontId="686" fillId="678" borderId="345" xfId="0" applyNumberFormat="1" applyFont="1" applyFill="1" applyBorder="1" applyAlignment="1">
      <alignment horizontal="right"/>
    </xf>
    <xf numFmtId="164" fontId="687" fillId="679" borderId="345" xfId="0" applyNumberFormat="1" applyFont="1" applyFill="1" applyBorder="1" applyAlignment="1">
      <alignment horizontal="right"/>
    </xf>
    <xf numFmtId="164" fontId="688" fillId="680" borderId="345" xfId="0" applyNumberFormat="1" applyFont="1" applyFill="1" applyBorder="1" applyAlignment="1">
      <alignment horizontal="right"/>
    </xf>
    <xf numFmtId="164" fontId="689" fillId="681" borderId="345" xfId="0" applyNumberFormat="1" applyFont="1" applyFill="1" applyBorder="1" applyAlignment="1">
      <alignment horizontal="right"/>
    </xf>
    <xf numFmtId="164" fontId="690" fillId="682" borderId="345" xfId="0" applyNumberFormat="1" applyFont="1" applyFill="1" applyBorder="1" applyAlignment="1">
      <alignment horizontal="right"/>
    </xf>
    <xf numFmtId="164" fontId="691" fillId="683" borderId="345" xfId="0" applyNumberFormat="1" applyFont="1" applyFill="1" applyBorder="1" applyAlignment="1">
      <alignment horizontal="right"/>
    </xf>
    <xf numFmtId="164" fontId="692" fillId="684" borderId="345" xfId="0" applyNumberFormat="1" applyFont="1" applyFill="1" applyBorder="1" applyAlignment="1">
      <alignment horizontal="right"/>
    </xf>
    <xf numFmtId="164" fontId="693" fillId="685" borderId="345" xfId="0" applyNumberFormat="1" applyFont="1" applyFill="1" applyBorder="1" applyAlignment="1">
      <alignment horizontal="right"/>
    </xf>
    <xf numFmtId="164" fontId="694" fillId="686" borderId="345" xfId="0" applyNumberFormat="1" applyFont="1" applyFill="1" applyBorder="1" applyAlignment="1">
      <alignment horizontal="right"/>
    </xf>
    <xf numFmtId="164" fontId="695" fillId="687" borderId="345" xfId="0" applyNumberFormat="1" applyFont="1" applyFill="1" applyBorder="1" applyAlignment="1">
      <alignment horizontal="right"/>
    </xf>
    <xf numFmtId="164" fontId="696" fillId="688" borderId="345" xfId="0" applyNumberFormat="1" applyFont="1" applyFill="1" applyBorder="1" applyAlignment="1">
      <alignment horizontal="right"/>
    </xf>
    <xf numFmtId="164" fontId="697" fillId="689" borderId="345" xfId="0" applyNumberFormat="1" applyFont="1" applyFill="1" applyBorder="1" applyAlignment="1">
      <alignment horizontal="right"/>
    </xf>
    <xf numFmtId="164" fontId="698" fillId="690" borderId="345" xfId="0" applyNumberFormat="1" applyFont="1" applyFill="1" applyBorder="1" applyAlignment="1">
      <alignment horizontal="right"/>
    </xf>
    <xf numFmtId="164" fontId="699" fillId="691" borderId="345" xfId="0" applyNumberFormat="1" applyFont="1" applyFill="1" applyBorder="1" applyAlignment="1">
      <alignment horizontal="right"/>
    </xf>
    <xf numFmtId="164" fontId="700" fillId="692" borderId="345" xfId="0" applyNumberFormat="1" applyFont="1" applyFill="1" applyBorder="1" applyAlignment="1">
      <alignment horizontal="right"/>
    </xf>
    <xf numFmtId="164" fontId="701" fillId="693" borderId="345" xfId="0" applyNumberFormat="1" applyFont="1" applyFill="1" applyBorder="1" applyAlignment="1">
      <alignment horizontal="right"/>
    </xf>
    <xf numFmtId="164" fontId="702" fillId="694" borderId="345" xfId="0" applyNumberFormat="1" applyFont="1" applyFill="1" applyBorder="1" applyAlignment="1">
      <alignment horizontal="right"/>
    </xf>
    <xf numFmtId="164" fontId="703" fillId="695" borderId="345" xfId="0" applyNumberFormat="1" applyFont="1" applyFill="1" applyBorder="1" applyAlignment="1">
      <alignment horizontal="right"/>
    </xf>
    <xf numFmtId="164" fontId="704" fillId="696" borderId="345" xfId="0" applyNumberFormat="1" applyFont="1" applyFill="1" applyBorder="1" applyAlignment="1">
      <alignment horizontal="right"/>
    </xf>
    <xf numFmtId="164" fontId="705" fillId="697" borderId="345" xfId="0" applyNumberFormat="1" applyFont="1" applyFill="1" applyBorder="1" applyAlignment="1">
      <alignment horizontal="right"/>
    </xf>
    <xf numFmtId="164" fontId="706" fillId="698" borderId="345" xfId="0" applyNumberFormat="1" applyFont="1" applyFill="1" applyBorder="1" applyAlignment="1">
      <alignment horizontal="right"/>
    </xf>
    <xf numFmtId="164" fontId="707" fillId="699" borderId="345" xfId="0" applyNumberFormat="1" applyFont="1" applyFill="1" applyBorder="1" applyAlignment="1">
      <alignment horizontal="right"/>
    </xf>
    <xf numFmtId="164" fontId="708" fillId="700" borderId="345" xfId="0" applyNumberFormat="1" applyFont="1" applyFill="1" applyBorder="1" applyAlignment="1">
      <alignment horizontal="right"/>
    </xf>
    <xf numFmtId="164" fontId="709" fillId="701" borderId="345" xfId="0" applyNumberFormat="1" applyFont="1" applyFill="1" applyBorder="1" applyAlignment="1">
      <alignment horizontal="right"/>
    </xf>
    <xf numFmtId="164" fontId="710" fillId="702" borderId="345" xfId="0" applyNumberFormat="1" applyFont="1" applyFill="1" applyBorder="1" applyAlignment="1">
      <alignment horizontal="right"/>
    </xf>
    <xf numFmtId="0" fontId="711" fillId="703" borderId="345" xfId="0" applyFont="1" applyFill="1" applyBorder="1"/>
    <xf numFmtId="164" fontId="712" fillId="704" borderId="345" xfId="0" applyNumberFormat="1" applyFont="1" applyFill="1" applyBorder="1" applyAlignment="1">
      <alignment horizontal="right"/>
    </xf>
    <xf numFmtId="164" fontId="713" fillId="705" borderId="345" xfId="0" applyNumberFormat="1" applyFont="1" applyFill="1" applyBorder="1" applyAlignment="1">
      <alignment horizontal="right"/>
    </xf>
    <xf numFmtId="164" fontId="714" fillId="706" borderId="345" xfId="0" applyNumberFormat="1" applyFont="1" applyFill="1" applyBorder="1" applyAlignment="1">
      <alignment horizontal="right"/>
    </xf>
    <xf numFmtId="164" fontId="715" fillId="707" borderId="345" xfId="0" applyNumberFormat="1" applyFont="1" applyFill="1" applyBorder="1" applyAlignment="1">
      <alignment horizontal="right"/>
    </xf>
    <xf numFmtId="164" fontId="716" fillId="708" borderId="345" xfId="0" applyNumberFormat="1" applyFont="1" applyFill="1" applyBorder="1" applyAlignment="1">
      <alignment horizontal="right"/>
    </xf>
    <xf numFmtId="164" fontId="717" fillId="709" borderId="345" xfId="0" applyNumberFormat="1" applyFont="1" applyFill="1" applyBorder="1" applyAlignment="1">
      <alignment horizontal="right"/>
    </xf>
    <xf numFmtId="164" fontId="718" fillId="710" borderId="345" xfId="0" applyNumberFormat="1" applyFont="1" applyFill="1" applyBorder="1" applyAlignment="1">
      <alignment horizontal="right"/>
    </xf>
    <xf numFmtId="164" fontId="719" fillId="711" borderId="345" xfId="0" applyNumberFormat="1" applyFont="1" applyFill="1" applyBorder="1" applyAlignment="1">
      <alignment horizontal="right"/>
    </xf>
    <xf numFmtId="164" fontId="720" fillId="712" borderId="345" xfId="0" applyNumberFormat="1" applyFont="1" applyFill="1" applyBorder="1" applyAlignment="1">
      <alignment horizontal="right"/>
    </xf>
    <xf numFmtId="164" fontId="721" fillId="713" borderId="345" xfId="0" applyNumberFormat="1" applyFont="1" applyFill="1" applyBorder="1" applyAlignment="1">
      <alignment horizontal="right"/>
    </xf>
    <xf numFmtId="164" fontId="722" fillId="714" borderId="345" xfId="0" applyNumberFormat="1" applyFont="1" applyFill="1" applyBorder="1" applyAlignment="1">
      <alignment horizontal="right"/>
    </xf>
    <xf numFmtId="164" fontId="723" fillId="715" borderId="345" xfId="0" applyNumberFormat="1" applyFont="1" applyFill="1" applyBorder="1" applyAlignment="1">
      <alignment horizontal="right"/>
    </xf>
    <xf numFmtId="164" fontId="724" fillId="716" borderId="345" xfId="0" applyNumberFormat="1" applyFont="1" applyFill="1" applyBorder="1" applyAlignment="1">
      <alignment horizontal="right"/>
    </xf>
    <xf numFmtId="164" fontId="725" fillId="717" borderId="345" xfId="0" applyNumberFormat="1" applyFont="1" applyFill="1" applyBorder="1" applyAlignment="1">
      <alignment horizontal="right"/>
    </xf>
    <xf numFmtId="164" fontId="726" fillId="718" borderId="345" xfId="0" applyNumberFormat="1" applyFont="1" applyFill="1" applyBorder="1" applyAlignment="1">
      <alignment horizontal="right"/>
    </xf>
    <xf numFmtId="164" fontId="727" fillId="719" borderId="345" xfId="0" applyNumberFormat="1" applyFont="1" applyFill="1" applyBorder="1" applyAlignment="1">
      <alignment horizontal="right"/>
    </xf>
    <xf numFmtId="164" fontId="728" fillId="720" borderId="345" xfId="0" applyNumberFormat="1" applyFont="1" applyFill="1" applyBorder="1" applyAlignment="1">
      <alignment horizontal="right"/>
    </xf>
    <xf numFmtId="164" fontId="729" fillId="721" borderId="345" xfId="0" applyNumberFormat="1" applyFont="1" applyFill="1" applyBorder="1" applyAlignment="1">
      <alignment horizontal="right"/>
    </xf>
    <xf numFmtId="164" fontId="730" fillId="722" borderId="345" xfId="0" applyNumberFormat="1" applyFont="1" applyFill="1" applyBorder="1" applyAlignment="1">
      <alignment horizontal="right"/>
    </xf>
    <xf numFmtId="164" fontId="731" fillId="723" borderId="345" xfId="0" applyNumberFormat="1" applyFont="1" applyFill="1" applyBorder="1" applyAlignment="1">
      <alignment horizontal="right"/>
    </xf>
    <xf numFmtId="164" fontId="732" fillId="724" borderId="345" xfId="0" applyNumberFormat="1" applyFont="1" applyFill="1" applyBorder="1" applyAlignment="1">
      <alignment horizontal="right"/>
    </xf>
    <xf numFmtId="164" fontId="733" fillId="725" borderId="345" xfId="0" applyNumberFormat="1" applyFont="1" applyFill="1" applyBorder="1" applyAlignment="1">
      <alignment horizontal="right"/>
    </xf>
    <xf numFmtId="164" fontId="734" fillId="726" borderId="345" xfId="0" applyNumberFormat="1" applyFont="1" applyFill="1" applyBorder="1" applyAlignment="1">
      <alignment horizontal="right"/>
    </xf>
    <xf numFmtId="164" fontId="735" fillId="727" borderId="345" xfId="0" applyNumberFormat="1" applyFont="1" applyFill="1" applyBorder="1" applyAlignment="1">
      <alignment horizontal="right"/>
    </xf>
    <xf numFmtId="164" fontId="736" fillId="728" borderId="345" xfId="0" applyNumberFormat="1" applyFont="1" applyFill="1" applyBorder="1" applyAlignment="1">
      <alignment horizontal="right"/>
    </xf>
    <xf numFmtId="164" fontId="737" fillId="729" borderId="345" xfId="0" applyNumberFormat="1" applyFont="1" applyFill="1" applyBorder="1" applyAlignment="1">
      <alignment horizontal="right"/>
    </xf>
    <xf numFmtId="164" fontId="738" fillId="730" borderId="345" xfId="0" applyNumberFormat="1" applyFont="1" applyFill="1" applyBorder="1" applyAlignment="1">
      <alignment horizontal="right"/>
    </xf>
    <xf numFmtId="164" fontId="739" fillId="731" borderId="345" xfId="0" applyNumberFormat="1" applyFont="1" applyFill="1" applyBorder="1" applyAlignment="1">
      <alignment horizontal="right"/>
    </xf>
    <xf numFmtId="164" fontId="740" fillId="732" borderId="345" xfId="0" applyNumberFormat="1" applyFont="1" applyFill="1" applyBorder="1" applyAlignment="1">
      <alignment horizontal="right"/>
    </xf>
    <xf numFmtId="164" fontId="741" fillId="733" borderId="345" xfId="0" applyNumberFormat="1" applyFont="1" applyFill="1" applyBorder="1" applyAlignment="1">
      <alignment horizontal="right"/>
    </xf>
    <xf numFmtId="164" fontId="742" fillId="734" borderId="345" xfId="0" applyNumberFormat="1" applyFont="1" applyFill="1" applyBorder="1" applyAlignment="1">
      <alignment horizontal="right"/>
    </xf>
    <xf numFmtId="164" fontId="743" fillId="735" borderId="345" xfId="0" applyNumberFormat="1" applyFont="1" applyFill="1" applyBorder="1" applyAlignment="1">
      <alignment horizontal="right"/>
    </xf>
    <xf numFmtId="164" fontId="744" fillId="736" borderId="345" xfId="0" applyNumberFormat="1" applyFont="1" applyFill="1" applyBorder="1" applyAlignment="1">
      <alignment horizontal="right"/>
    </xf>
    <xf numFmtId="164" fontId="745" fillId="737" borderId="345" xfId="0" applyNumberFormat="1" applyFont="1" applyFill="1" applyBorder="1" applyAlignment="1">
      <alignment horizontal="right"/>
    </xf>
    <xf numFmtId="164" fontId="746" fillId="738" borderId="345" xfId="0" applyNumberFormat="1" applyFont="1" applyFill="1" applyBorder="1" applyAlignment="1">
      <alignment horizontal="right"/>
    </xf>
    <xf numFmtId="164" fontId="747" fillId="739" borderId="345" xfId="0" applyNumberFormat="1" applyFont="1" applyFill="1" applyBorder="1" applyAlignment="1">
      <alignment horizontal="right"/>
    </xf>
    <xf numFmtId="164" fontId="748" fillId="740" borderId="345" xfId="0" applyNumberFormat="1" applyFont="1" applyFill="1" applyBorder="1" applyAlignment="1">
      <alignment horizontal="right"/>
    </xf>
    <xf numFmtId="164" fontId="749" fillId="741" borderId="345" xfId="0" applyNumberFormat="1" applyFont="1" applyFill="1" applyBorder="1" applyAlignment="1">
      <alignment horizontal="right"/>
    </xf>
    <xf numFmtId="164" fontId="750" fillId="742" borderId="345" xfId="0" applyNumberFormat="1" applyFont="1" applyFill="1" applyBorder="1" applyAlignment="1">
      <alignment horizontal="right"/>
    </xf>
    <xf numFmtId="164" fontId="751" fillId="743" borderId="345" xfId="0" applyNumberFormat="1" applyFont="1" applyFill="1" applyBorder="1" applyAlignment="1">
      <alignment horizontal="right"/>
    </xf>
    <xf numFmtId="164" fontId="752" fillId="744" borderId="345" xfId="0" applyNumberFormat="1" applyFont="1" applyFill="1" applyBorder="1" applyAlignment="1">
      <alignment horizontal="right"/>
    </xf>
    <xf numFmtId="164" fontId="753" fillId="745" borderId="345" xfId="0" applyNumberFormat="1" applyFont="1" applyFill="1" applyBorder="1" applyAlignment="1">
      <alignment horizontal="right"/>
    </xf>
    <xf numFmtId="164" fontId="754" fillId="746" borderId="345" xfId="0" applyNumberFormat="1" applyFont="1" applyFill="1" applyBorder="1" applyAlignment="1">
      <alignment horizontal="right"/>
    </xf>
    <xf numFmtId="164" fontId="755" fillId="747" borderId="345" xfId="0" applyNumberFormat="1" applyFont="1" applyFill="1" applyBorder="1" applyAlignment="1">
      <alignment horizontal="right"/>
    </xf>
    <xf numFmtId="164" fontId="756" fillId="748" borderId="345" xfId="0" applyNumberFormat="1" applyFont="1" applyFill="1" applyBorder="1" applyAlignment="1">
      <alignment horizontal="right"/>
    </xf>
    <xf numFmtId="164" fontId="757" fillId="749" borderId="345" xfId="0" applyNumberFormat="1" applyFont="1" applyFill="1" applyBorder="1" applyAlignment="1">
      <alignment horizontal="right"/>
    </xf>
    <xf numFmtId="164" fontId="758" fillId="750" borderId="345" xfId="0" applyNumberFormat="1" applyFont="1" applyFill="1" applyBorder="1" applyAlignment="1">
      <alignment horizontal="right"/>
    </xf>
    <xf numFmtId="164" fontId="759" fillId="751" borderId="345" xfId="0" applyNumberFormat="1" applyFont="1" applyFill="1" applyBorder="1" applyAlignment="1">
      <alignment horizontal="right"/>
    </xf>
    <xf numFmtId="164" fontId="760" fillId="752" borderId="345" xfId="0" applyNumberFormat="1" applyFont="1" applyFill="1" applyBorder="1" applyAlignment="1">
      <alignment horizontal="right"/>
    </xf>
    <xf numFmtId="164" fontId="761" fillId="753" borderId="345" xfId="0" applyNumberFormat="1" applyFont="1" applyFill="1" applyBorder="1" applyAlignment="1">
      <alignment horizontal="right"/>
    </xf>
    <xf numFmtId="164" fontId="762" fillId="754" borderId="345" xfId="0" applyNumberFormat="1" applyFont="1" applyFill="1" applyBorder="1" applyAlignment="1">
      <alignment horizontal="right"/>
    </xf>
    <xf numFmtId="164" fontId="763" fillId="755" borderId="345" xfId="0" applyNumberFormat="1" applyFont="1" applyFill="1" applyBorder="1" applyAlignment="1">
      <alignment horizontal="right"/>
    </xf>
    <xf numFmtId="164" fontId="764" fillId="756" borderId="345" xfId="0" applyNumberFormat="1" applyFont="1" applyFill="1" applyBorder="1" applyAlignment="1">
      <alignment horizontal="right"/>
    </xf>
    <xf numFmtId="164" fontId="765" fillId="757" borderId="345" xfId="0" applyNumberFormat="1" applyFont="1" applyFill="1" applyBorder="1" applyAlignment="1">
      <alignment horizontal="right"/>
    </xf>
    <xf numFmtId="164" fontId="766" fillId="758" borderId="345" xfId="0" applyNumberFormat="1" applyFont="1" applyFill="1" applyBorder="1" applyAlignment="1">
      <alignment horizontal="right"/>
    </xf>
    <xf numFmtId="164" fontId="767" fillId="759" borderId="345" xfId="0" applyNumberFormat="1" applyFont="1" applyFill="1" applyBorder="1" applyAlignment="1">
      <alignment horizontal="right"/>
    </xf>
    <xf numFmtId="164" fontId="768" fillId="760" borderId="345" xfId="0" applyNumberFormat="1" applyFont="1" applyFill="1" applyBorder="1" applyAlignment="1">
      <alignment horizontal="right"/>
    </xf>
    <xf numFmtId="164" fontId="769" fillId="761" borderId="345" xfId="0" applyNumberFormat="1" applyFont="1" applyFill="1" applyBorder="1" applyAlignment="1">
      <alignment horizontal="right"/>
    </xf>
    <xf numFmtId="164" fontId="770" fillId="762" borderId="345" xfId="0" applyNumberFormat="1" applyFont="1" applyFill="1" applyBorder="1" applyAlignment="1">
      <alignment horizontal="right"/>
    </xf>
    <xf numFmtId="0" fontId="771" fillId="763" borderId="345" xfId="0" applyFont="1" applyFill="1" applyBorder="1"/>
    <xf numFmtId="164" fontId="772" fillId="764" borderId="345" xfId="0" applyNumberFormat="1" applyFont="1" applyFill="1" applyBorder="1" applyAlignment="1">
      <alignment horizontal="right"/>
    </xf>
    <xf numFmtId="164" fontId="773" fillId="765" borderId="345" xfId="0" applyNumberFormat="1" applyFont="1" applyFill="1" applyBorder="1" applyAlignment="1">
      <alignment horizontal="right"/>
    </xf>
    <xf numFmtId="164" fontId="774" fillId="766" borderId="345" xfId="0" applyNumberFormat="1" applyFont="1" applyFill="1" applyBorder="1" applyAlignment="1">
      <alignment horizontal="right"/>
    </xf>
    <xf numFmtId="164" fontId="775" fillId="767" borderId="345" xfId="0" applyNumberFormat="1" applyFont="1" applyFill="1" applyBorder="1" applyAlignment="1">
      <alignment horizontal="right"/>
    </xf>
    <xf numFmtId="164" fontId="776" fillId="768" borderId="345" xfId="0" applyNumberFormat="1" applyFont="1" applyFill="1" applyBorder="1" applyAlignment="1">
      <alignment horizontal="right"/>
    </xf>
    <xf numFmtId="164" fontId="777" fillId="769" borderId="345" xfId="0" applyNumberFormat="1" applyFont="1" applyFill="1" applyBorder="1" applyAlignment="1">
      <alignment horizontal="right"/>
    </xf>
    <xf numFmtId="164" fontId="778" fillId="770" borderId="345" xfId="0" applyNumberFormat="1" applyFont="1" applyFill="1" applyBorder="1" applyAlignment="1">
      <alignment horizontal="right"/>
    </xf>
    <xf numFmtId="164" fontId="779" fillId="771" borderId="345" xfId="0" applyNumberFormat="1" applyFont="1" applyFill="1" applyBorder="1" applyAlignment="1">
      <alignment horizontal="right"/>
    </xf>
    <xf numFmtId="164" fontId="780" fillId="772" borderId="345" xfId="0" applyNumberFormat="1" applyFont="1" applyFill="1" applyBorder="1" applyAlignment="1">
      <alignment horizontal="right"/>
    </xf>
    <xf numFmtId="164" fontId="781" fillId="773" borderId="345" xfId="0" applyNumberFormat="1" applyFont="1" applyFill="1" applyBorder="1" applyAlignment="1">
      <alignment horizontal="right"/>
    </xf>
    <xf numFmtId="164" fontId="782" fillId="774" borderId="345" xfId="0" applyNumberFormat="1" applyFont="1" applyFill="1" applyBorder="1" applyAlignment="1">
      <alignment horizontal="right"/>
    </xf>
    <xf numFmtId="164" fontId="783" fillId="775" borderId="345" xfId="0" applyNumberFormat="1" applyFont="1" applyFill="1" applyBorder="1" applyAlignment="1">
      <alignment horizontal="right"/>
    </xf>
    <xf numFmtId="164" fontId="784" fillId="776" borderId="345" xfId="0" applyNumberFormat="1" applyFont="1" applyFill="1" applyBorder="1" applyAlignment="1">
      <alignment horizontal="right"/>
    </xf>
    <xf numFmtId="164" fontId="785" fillId="777" borderId="345" xfId="0" applyNumberFormat="1" applyFont="1" applyFill="1" applyBorder="1" applyAlignment="1">
      <alignment horizontal="right"/>
    </xf>
    <xf numFmtId="164" fontId="786" fillId="778" borderId="345" xfId="0" applyNumberFormat="1" applyFont="1" applyFill="1" applyBorder="1" applyAlignment="1">
      <alignment horizontal="right"/>
    </xf>
    <xf numFmtId="164" fontId="787" fillId="779" borderId="345" xfId="0" applyNumberFormat="1" applyFont="1" applyFill="1" applyBorder="1" applyAlignment="1">
      <alignment horizontal="right"/>
    </xf>
    <xf numFmtId="164" fontId="788" fillId="780" borderId="345" xfId="0" applyNumberFormat="1" applyFont="1" applyFill="1" applyBorder="1" applyAlignment="1">
      <alignment horizontal="right"/>
    </xf>
    <xf numFmtId="164" fontId="789" fillId="781" borderId="345" xfId="0" applyNumberFormat="1" applyFont="1" applyFill="1" applyBorder="1" applyAlignment="1">
      <alignment horizontal="right"/>
    </xf>
    <xf numFmtId="164" fontId="790" fillId="782" borderId="345" xfId="0" applyNumberFormat="1" applyFont="1" applyFill="1" applyBorder="1" applyAlignment="1">
      <alignment horizontal="right"/>
    </xf>
    <xf numFmtId="164" fontId="791" fillId="783" borderId="345" xfId="0" applyNumberFormat="1" applyFont="1" applyFill="1" applyBorder="1" applyAlignment="1">
      <alignment horizontal="right"/>
    </xf>
    <xf numFmtId="164" fontId="792" fillId="784" borderId="345" xfId="0" applyNumberFormat="1" applyFont="1" applyFill="1" applyBorder="1" applyAlignment="1">
      <alignment horizontal="right"/>
    </xf>
    <xf numFmtId="164" fontId="793" fillId="785" borderId="345" xfId="0" applyNumberFormat="1" applyFont="1" applyFill="1" applyBorder="1" applyAlignment="1">
      <alignment horizontal="right"/>
    </xf>
    <xf numFmtId="164" fontId="794" fillId="786" borderId="345" xfId="0" applyNumberFormat="1" applyFont="1" applyFill="1" applyBorder="1" applyAlignment="1">
      <alignment horizontal="right"/>
    </xf>
    <xf numFmtId="164" fontId="795" fillId="787" borderId="345" xfId="0" applyNumberFormat="1" applyFont="1" applyFill="1" applyBorder="1" applyAlignment="1">
      <alignment horizontal="right"/>
    </xf>
    <xf numFmtId="164" fontId="796" fillId="788" borderId="345" xfId="0" applyNumberFormat="1" applyFont="1" applyFill="1" applyBorder="1" applyAlignment="1">
      <alignment horizontal="right"/>
    </xf>
    <xf numFmtId="164" fontId="797" fillId="789" borderId="345" xfId="0" applyNumberFormat="1" applyFont="1" applyFill="1" applyBorder="1" applyAlignment="1">
      <alignment horizontal="right"/>
    </xf>
    <xf numFmtId="164" fontId="798" fillId="790" borderId="345" xfId="0" applyNumberFormat="1" applyFont="1" applyFill="1" applyBorder="1" applyAlignment="1">
      <alignment horizontal="right"/>
    </xf>
    <xf numFmtId="164" fontId="799" fillId="791" borderId="345" xfId="0" applyNumberFormat="1" applyFont="1" applyFill="1" applyBorder="1" applyAlignment="1">
      <alignment horizontal="right"/>
    </xf>
    <xf numFmtId="164" fontId="800" fillId="792" borderId="345" xfId="0" applyNumberFormat="1" applyFont="1" applyFill="1" applyBorder="1" applyAlignment="1">
      <alignment horizontal="right"/>
    </xf>
    <xf numFmtId="164" fontId="801" fillId="793" borderId="345" xfId="0" applyNumberFormat="1" applyFont="1" applyFill="1" applyBorder="1" applyAlignment="1">
      <alignment horizontal="right"/>
    </xf>
    <xf numFmtId="164" fontId="802" fillId="794" borderId="345" xfId="0" applyNumberFormat="1" applyFont="1" applyFill="1" applyBorder="1" applyAlignment="1">
      <alignment horizontal="right"/>
    </xf>
    <xf numFmtId="164" fontId="803" fillId="795" borderId="345" xfId="0" applyNumberFormat="1" applyFont="1" applyFill="1" applyBorder="1" applyAlignment="1">
      <alignment horizontal="right"/>
    </xf>
    <xf numFmtId="164" fontId="804" fillId="796" borderId="345" xfId="0" applyNumberFormat="1" applyFont="1" applyFill="1" applyBorder="1" applyAlignment="1">
      <alignment horizontal="right"/>
    </xf>
    <xf numFmtId="164" fontId="805" fillId="797" borderId="345" xfId="0" applyNumberFormat="1" applyFont="1" applyFill="1" applyBorder="1" applyAlignment="1">
      <alignment horizontal="right"/>
    </xf>
    <xf numFmtId="164" fontId="806" fillId="798" borderId="345" xfId="0" applyNumberFormat="1" applyFont="1" applyFill="1" applyBorder="1" applyAlignment="1">
      <alignment horizontal="right"/>
    </xf>
    <xf numFmtId="164" fontId="807" fillId="799" borderId="345" xfId="0" applyNumberFormat="1" applyFont="1" applyFill="1" applyBorder="1" applyAlignment="1">
      <alignment horizontal="right"/>
    </xf>
    <xf numFmtId="164" fontId="808" fillId="800" borderId="345" xfId="0" applyNumberFormat="1" applyFont="1" applyFill="1" applyBorder="1" applyAlignment="1">
      <alignment horizontal="right"/>
    </xf>
    <xf numFmtId="164" fontId="809" fillId="801" borderId="345" xfId="0" applyNumberFormat="1" applyFont="1" applyFill="1" applyBorder="1" applyAlignment="1">
      <alignment horizontal="right"/>
    </xf>
    <xf numFmtId="164" fontId="810" fillId="802" borderId="345" xfId="0" applyNumberFormat="1" applyFont="1" applyFill="1" applyBorder="1" applyAlignment="1">
      <alignment horizontal="right"/>
    </xf>
    <xf numFmtId="164" fontId="811" fillId="803" borderId="345" xfId="0" applyNumberFormat="1" applyFont="1" applyFill="1" applyBorder="1" applyAlignment="1">
      <alignment horizontal="right"/>
    </xf>
    <xf numFmtId="164" fontId="812" fillId="804" borderId="345" xfId="0" applyNumberFormat="1" applyFont="1" applyFill="1" applyBorder="1" applyAlignment="1">
      <alignment horizontal="right"/>
    </xf>
    <xf numFmtId="164" fontId="813" fillId="805" borderId="345" xfId="0" applyNumberFormat="1" applyFont="1" applyFill="1" applyBorder="1" applyAlignment="1">
      <alignment horizontal="right"/>
    </xf>
    <xf numFmtId="164" fontId="814" fillId="806" borderId="345" xfId="0" applyNumberFormat="1" applyFont="1" applyFill="1" applyBorder="1" applyAlignment="1">
      <alignment horizontal="right"/>
    </xf>
    <xf numFmtId="164" fontId="815" fillId="807" borderId="345" xfId="0" applyNumberFormat="1" applyFont="1" applyFill="1" applyBorder="1" applyAlignment="1">
      <alignment horizontal="right"/>
    </xf>
    <xf numFmtId="164" fontId="816" fillId="808" borderId="345" xfId="0" applyNumberFormat="1" applyFont="1" applyFill="1" applyBorder="1" applyAlignment="1">
      <alignment horizontal="right"/>
    </xf>
    <xf numFmtId="164" fontId="817" fillId="809" borderId="345" xfId="0" applyNumberFormat="1" applyFont="1" applyFill="1" applyBorder="1" applyAlignment="1">
      <alignment horizontal="right"/>
    </xf>
    <xf numFmtId="164" fontId="818" fillId="810" borderId="345" xfId="0" applyNumberFormat="1" applyFont="1" applyFill="1" applyBorder="1" applyAlignment="1">
      <alignment horizontal="right"/>
    </xf>
    <xf numFmtId="164" fontId="819" fillId="811" borderId="345" xfId="0" applyNumberFormat="1" applyFont="1" applyFill="1" applyBorder="1" applyAlignment="1">
      <alignment horizontal="right"/>
    </xf>
    <xf numFmtId="164" fontId="820" fillId="812" borderId="345" xfId="0" applyNumberFormat="1" applyFont="1" applyFill="1" applyBorder="1" applyAlignment="1">
      <alignment horizontal="right"/>
    </xf>
    <xf numFmtId="164" fontId="821" fillId="813" borderId="345" xfId="0" applyNumberFormat="1" applyFont="1" applyFill="1" applyBorder="1" applyAlignment="1">
      <alignment horizontal="right"/>
    </xf>
    <xf numFmtId="164" fontId="822" fillId="814" borderId="345" xfId="0" applyNumberFormat="1" applyFont="1" applyFill="1" applyBorder="1" applyAlignment="1">
      <alignment horizontal="right"/>
    </xf>
    <xf numFmtId="164" fontId="823" fillId="815" borderId="345" xfId="0" applyNumberFormat="1" applyFont="1" applyFill="1" applyBorder="1" applyAlignment="1">
      <alignment horizontal="right"/>
    </xf>
    <xf numFmtId="164" fontId="824" fillId="816" borderId="345" xfId="0" applyNumberFormat="1" applyFont="1" applyFill="1" applyBorder="1" applyAlignment="1">
      <alignment horizontal="right"/>
    </xf>
    <xf numFmtId="164" fontId="825" fillId="817" borderId="345" xfId="0" applyNumberFormat="1" applyFont="1" applyFill="1" applyBorder="1" applyAlignment="1">
      <alignment horizontal="right"/>
    </xf>
    <xf numFmtId="164" fontId="826" fillId="818" borderId="345" xfId="0" applyNumberFormat="1" applyFont="1" applyFill="1" applyBorder="1" applyAlignment="1">
      <alignment horizontal="right"/>
    </xf>
    <xf numFmtId="164" fontId="827" fillId="819" borderId="345" xfId="0" applyNumberFormat="1" applyFont="1" applyFill="1" applyBorder="1" applyAlignment="1">
      <alignment horizontal="right"/>
    </xf>
    <xf numFmtId="164" fontId="828" fillId="820" borderId="345" xfId="0" applyNumberFormat="1" applyFont="1" applyFill="1" applyBorder="1" applyAlignment="1">
      <alignment horizontal="right"/>
    </xf>
    <xf numFmtId="164" fontId="829" fillId="821" borderId="345" xfId="0" applyNumberFormat="1" applyFont="1" applyFill="1" applyBorder="1" applyAlignment="1">
      <alignment horizontal="right"/>
    </xf>
    <xf numFmtId="164" fontId="830" fillId="822" borderId="345" xfId="0" applyNumberFormat="1" applyFont="1" applyFill="1" applyBorder="1" applyAlignment="1">
      <alignment horizontal="right"/>
    </xf>
    <xf numFmtId="164" fontId="831" fillId="823" borderId="345" xfId="0" applyNumberFormat="1" applyFont="1" applyFill="1" applyBorder="1" applyAlignment="1">
      <alignment horizontal="right"/>
    </xf>
    <xf numFmtId="164" fontId="832" fillId="824" borderId="345" xfId="0" applyNumberFormat="1" applyFont="1" applyFill="1" applyBorder="1" applyAlignment="1">
      <alignment horizontal="right"/>
    </xf>
    <xf numFmtId="0" fontId="833" fillId="825" borderId="345" xfId="0" applyFont="1" applyFill="1" applyBorder="1"/>
    <xf numFmtId="164" fontId="834" fillId="826" borderId="345" xfId="0" applyNumberFormat="1" applyFont="1" applyFill="1" applyBorder="1" applyAlignment="1">
      <alignment horizontal="right"/>
    </xf>
    <xf numFmtId="164" fontId="835" fillId="827" borderId="345" xfId="0" applyNumberFormat="1" applyFont="1" applyFill="1" applyBorder="1" applyAlignment="1">
      <alignment horizontal="right"/>
    </xf>
    <xf numFmtId="164" fontId="836" fillId="828" borderId="345" xfId="0" applyNumberFormat="1" applyFont="1" applyFill="1" applyBorder="1" applyAlignment="1">
      <alignment horizontal="right"/>
    </xf>
    <xf numFmtId="164" fontId="837" fillId="829" borderId="345" xfId="0" applyNumberFormat="1" applyFont="1" applyFill="1" applyBorder="1" applyAlignment="1">
      <alignment horizontal="right"/>
    </xf>
    <xf numFmtId="164" fontId="838" fillId="830" borderId="345" xfId="0" applyNumberFormat="1" applyFont="1" applyFill="1" applyBorder="1" applyAlignment="1">
      <alignment horizontal="right"/>
    </xf>
    <xf numFmtId="164" fontId="839" fillId="831" borderId="345" xfId="0" applyNumberFormat="1" applyFont="1" applyFill="1" applyBorder="1" applyAlignment="1">
      <alignment horizontal="right"/>
    </xf>
    <xf numFmtId="164" fontId="840" fillId="832" borderId="345" xfId="0" applyNumberFormat="1" applyFont="1" applyFill="1" applyBorder="1" applyAlignment="1">
      <alignment horizontal="right"/>
    </xf>
    <xf numFmtId="164" fontId="841" fillId="833" borderId="345" xfId="0" applyNumberFormat="1" applyFont="1" applyFill="1" applyBorder="1" applyAlignment="1">
      <alignment horizontal="right"/>
    </xf>
    <xf numFmtId="164" fontId="842" fillId="834" borderId="345" xfId="0" applyNumberFormat="1" applyFont="1" applyFill="1" applyBorder="1" applyAlignment="1">
      <alignment horizontal="right"/>
    </xf>
    <xf numFmtId="164" fontId="843" fillId="835" borderId="345" xfId="0" applyNumberFormat="1" applyFont="1" applyFill="1" applyBorder="1" applyAlignment="1">
      <alignment horizontal="right"/>
    </xf>
    <xf numFmtId="164" fontId="844" fillId="836" borderId="345" xfId="0" applyNumberFormat="1" applyFont="1" applyFill="1" applyBorder="1" applyAlignment="1">
      <alignment horizontal="right"/>
    </xf>
    <xf numFmtId="164" fontId="845" fillId="837" borderId="345" xfId="0" applyNumberFormat="1" applyFont="1" applyFill="1" applyBorder="1" applyAlignment="1">
      <alignment horizontal="right"/>
    </xf>
    <xf numFmtId="164" fontId="846" fillId="838" borderId="345" xfId="0" applyNumberFormat="1" applyFont="1" applyFill="1" applyBorder="1" applyAlignment="1">
      <alignment horizontal="right"/>
    </xf>
    <xf numFmtId="164" fontId="847" fillId="839" borderId="345" xfId="0" applyNumberFormat="1" applyFont="1" applyFill="1" applyBorder="1" applyAlignment="1">
      <alignment horizontal="right"/>
    </xf>
    <xf numFmtId="164" fontId="848" fillId="840" borderId="345" xfId="0" applyNumberFormat="1" applyFont="1" applyFill="1" applyBorder="1" applyAlignment="1">
      <alignment horizontal="right"/>
    </xf>
    <xf numFmtId="164" fontId="849" fillId="841" borderId="345" xfId="0" applyNumberFormat="1" applyFont="1" applyFill="1" applyBorder="1" applyAlignment="1">
      <alignment horizontal="right"/>
    </xf>
    <xf numFmtId="164" fontId="850" fillId="842" borderId="345" xfId="0" applyNumberFormat="1" applyFont="1" applyFill="1" applyBorder="1" applyAlignment="1">
      <alignment horizontal="right"/>
    </xf>
    <xf numFmtId="164" fontId="851" fillId="843" borderId="345" xfId="0" applyNumberFormat="1" applyFont="1" applyFill="1" applyBorder="1" applyAlignment="1">
      <alignment horizontal="right"/>
    </xf>
    <xf numFmtId="164" fontId="852" fillId="844" borderId="345" xfId="0" applyNumberFormat="1" applyFont="1" applyFill="1" applyBorder="1" applyAlignment="1">
      <alignment horizontal="right"/>
    </xf>
    <xf numFmtId="164" fontId="853" fillId="845" borderId="345" xfId="0" applyNumberFormat="1" applyFont="1" applyFill="1" applyBorder="1" applyAlignment="1">
      <alignment horizontal="right"/>
    </xf>
    <xf numFmtId="164" fontId="854" fillId="846" borderId="345" xfId="0" applyNumberFormat="1" applyFont="1" applyFill="1" applyBorder="1" applyAlignment="1">
      <alignment horizontal="right"/>
    </xf>
    <xf numFmtId="164" fontId="855" fillId="847" borderId="345" xfId="0" applyNumberFormat="1" applyFont="1" applyFill="1" applyBorder="1" applyAlignment="1">
      <alignment horizontal="right"/>
    </xf>
    <xf numFmtId="164" fontId="856" fillId="848" borderId="345" xfId="0" applyNumberFormat="1" applyFont="1" applyFill="1" applyBorder="1" applyAlignment="1">
      <alignment horizontal="right"/>
    </xf>
    <xf numFmtId="164" fontId="857" fillId="849" borderId="345" xfId="0" applyNumberFormat="1" applyFont="1" applyFill="1" applyBorder="1" applyAlignment="1">
      <alignment horizontal="right"/>
    </xf>
    <xf numFmtId="164" fontId="858" fillId="850" borderId="345" xfId="0" applyNumberFormat="1" applyFont="1" applyFill="1" applyBorder="1" applyAlignment="1">
      <alignment horizontal="right"/>
    </xf>
    <xf numFmtId="164" fontId="859" fillId="851" borderId="345" xfId="0" applyNumberFormat="1" applyFont="1" applyFill="1" applyBorder="1" applyAlignment="1">
      <alignment horizontal="right"/>
    </xf>
    <xf numFmtId="164" fontId="860" fillId="852" borderId="345" xfId="0" applyNumberFormat="1" applyFont="1" applyFill="1" applyBorder="1" applyAlignment="1">
      <alignment horizontal="right"/>
    </xf>
    <xf numFmtId="164" fontId="861" fillId="853" borderId="345" xfId="0" applyNumberFormat="1" applyFont="1" applyFill="1" applyBorder="1" applyAlignment="1">
      <alignment horizontal="right"/>
    </xf>
    <xf numFmtId="164" fontId="862" fillId="854" borderId="345" xfId="0" applyNumberFormat="1" applyFont="1" applyFill="1" applyBorder="1" applyAlignment="1">
      <alignment horizontal="right"/>
    </xf>
    <xf numFmtId="164" fontId="863" fillId="855" borderId="345" xfId="0" applyNumberFormat="1" applyFont="1" applyFill="1" applyBorder="1" applyAlignment="1">
      <alignment horizontal="right"/>
    </xf>
    <xf numFmtId="164" fontId="864" fillId="856" borderId="345" xfId="0" applyNumberFormat="1" applyFont="1" applyFill="1" applyBorder="1" applyAlignment="1">
      <alignment horizontal="right"/>
    </xf>
    <xf numFmtId="164" fontId="865" fillId="857" borderId="345" xfId="0" applyNumberFormat="1" applyFont="1" applyFill="1" applyBorder="1" applyAlignment="1">
      <alignment horizontal="right"/>
    </xf>
    <xf numFmtId="164" fontId="866" fillId="858" borderId="345" xfId="0" applyNumberFormat="1" applyFont="1" applyFill="1" applyBorder="1" applyAlignment="1">
      <alignment horizontal="right"/>
    </xf>
    <xf numFmtId="164" fontId="867" fillId="859" borderId="345" xfId="0" applyNumberFormat="1" applyFont="1" applyFill="1" applyBorder="1" applyAlignment="1">
      <alignment horizontal="right"/>
    </xf>
    <xf numFmtId="164" fontId="868" fillId="860" borderId="345" xfId="0" applyNumberFormat="1" applyFont="1" applyFill="1" applyBorder="1" applyAlignment="1">
      <alignment horizontal="right"/>
    </xf>
    <xf numFmtId="164" fontId="869" fillId="861" borderId="345" xfId="0" applyNumberFormat="1" applyFont="1" applyFill="1" applyBorder="1" applyAlignment="1">
      <alignment horizontal="right"/>
    </xf>
    <xf numFmtId="164" fontId="870" fillId="862" borderId="345" xfId="0" applyNumberFormat="1" applyFont="1" applyFill="1" applyBorder="1" applyAlignment="1">
      <alignment horizontal="right"/>
    </xf>
    <xf numFmtId="164" fontId="871" fillId="863" borderId="345" xfId="0" applyNumberFormat="1" applyFont="1" applyFill="1" applyBorder="1" applyAlignment="1">
      <alignment horizontal="right"/>
    </xf>
    <xf numFmtId="164" fontId="872" fillId="864" borderId="345" xfId="0" applyNumberFormat="1" applyFont="1" applyFill="1" applyBorder="1" applyAlignment="1">
      <alignment horizontal="right"/>
    </xf>
    <xf numFmtId="164" fontId="873" fillId="865" borderId="345" xfId="0" applyNumberFormat="1" applyFont="1" applyFill="1" applyBorder="1" applyAlignment="1">
      <alignment horizontal="right"/>
    </xf>
    <xf numFmtId="164" fontId="874" fillId="866" borderId="345" xfId="0" applyNumberFormat="1" applyFont="1" applyFill="1" applyBorder="1" applyAlignment="1">
      <alignment horizontal="right"/>
    </xf>
    <xf numFmtId="164" fontId="875" fillId="867" borderId="345" xfId="0" applyNumberFormat="1" applyFont="1" applyFill="1" applyBorder="1" applyAlignment="1">
      <alignment horizontal="right"/>
    </xf>
    <xf numFmtId="164" fontId="876" fillId="868" borderId="345" xfId="0" applyNumberFormat="1" applyFont="1" applyFill="1" applyBorder="1" applyAlignment="1">
      <alignment horizontal="right"/>
    </xf>
    <xf numFmtId="164" fontId="877" fillId="869" borderId="345" xfId="0" applyNumberFormat="1" applyFont="1" applyFill="1" applyBorder="1" applyAlignment="1">
      <alignment horizontal="right"/>
    </xf>
    <xf numFmtId="164" fontId="878" fillId="870" borderId="345" xfId="0" applyNumberFormat="1" applyFont="1" applyFill="1" applyBorder="1" applyAlignment="1">
      <alignment horizontal="right"/>
    </xf>
    <xf numFmtId="164" fontId="879" fillId="871" borderId="345" xfId="0" applyNumberFormat="1" applyFont="1" applyFill="1" applyBorder="1" applyAlignment="1">
      <alignment horizontal="right"/>
    </xf>
    <xf numFmtId="164" fontId="880" fillId="872" borderId="345" xfId="0" applyNumberFormat="1" applyFont="1" applyFill="1" applyBorder="1" applyAlignment="1">
      <alignment horizontal="right"/>
    </xf>
    <xf numFmtId="164" fontId="881" fillId="873" borderId="345" xfId="0" applyNumberFormat="1" applyFont="1" applyFill="1" applyBorder="1" applyAlignment="1">
      <alignment horizontal="right"/>
    </xf>
    <xf numFmtId="164" fontId="882" fillId="874" borderId="345" xfId="0" applyNumberFormat="1" applyFont="1" applyFill="1" applyBorder="1" applyAlignment="1">
      <alignment horizontal="right"/>
    </xf>
    <xf numFmtId="164" fontId="883" fillId="875" borderId="345" xfId="0" applyNumberFormat="1" applyFont="1" applyFill="1" applyBorder="1" applyAlignment="1">
      <alignment horizontal="right"/>
    </xf>
    <xf numFmtId="164" fontId="884" fillId="876" borderId="345" xfId="0" applyNumberFormat="1" applyFont="1" applyFill="1" applyBorder="1" applyAlignment="1">
      <alignment horizontal="right"/>
    </xf>
    <xf numFmtId="164" fontId="885" fillId="877" borderId="345" xfId="0" applyNumberFormat="1" applyFont="1" applyFill="1" applyBorder="1" applyAlignment="1">
      <alignment horizontal="right"/>
    </xf>
    <xf numFmtId="164" fontId="886" fillId="878" borderId="345" xfId="0" applyNumberFormat="1" applyFont="1" applyFill="1" applyBorder="1" applyAlignment="1">
      <alignment horizontal="right"/>
    </xf>
    <xf numFmtId="164" fontId="887" fillId="879" borderId="345" xfId="0" applyNumberFormat="1" applyFont="1" applyFill="1" applyBorder="1" applyAlignment="1">
      <alignment horizontal="right"/>
    </xf>
    <xf numFmtId="164" fontId="888" fillId="880" borderId="345" xfId="0" applyNumberFormat="1" applyFont="1" applyFill="1" applyBorder="1" applyAlignment="1">
      <alignment horizontal="right"/>
    </xf>
    <xf numFmtId="164" fontId="889" fillId="881" borderId="345" xfId="0" applyNumberFormat="1" applyFont="1" applyFill="1" applyBorder="1" applyAlignment="1">
      <alignment horizontal="right"/>
    </xf>
    <xf numFmtId="164" fontId="890" fillId="882" borderId="345" xfId="0" applyNumberFormat="1" applyFont="1" applyFill="1" applyBorder="1" applyAlignment="1">
      <alignment horizontal="right"/>
    </xf>
    <xf numFmtId="164" fontId="891" fillId="883" borderId="345" xfId="0" applyNumberFormat="1" applyFont="1" applyFill="1" applyBorder="1" applyAlignment="1">
      <alignment horizontal="right"/>
    </xf>
    <xf numFmtId="164" fontId="892" fillId="884" borderId="345" xfId="0" applyNumberFormat="1" applyFont="1" applyFill="1" applyBorder="1" applyAlignment="1">
      <alignment horizontal="right"/>
    </xf>
    <xf numFmtId="164" fontId="893" fillId="885" borderId="345" xfId="0" applyNumberFormat="1" applyFont="1" applyFill="1" applyBorder="1" applyAlignment="1">
      <alignment horizontal="right"/>
    </xf>
    <xf numFmtId="0" fontId="894" fillId="886" borderId="345" xfId="0" applyFont="1" applyFill="1" applyBorder="1" applyAlignment="1">
      <alignment horizontal="right"/>
    </xf>
    <xf numFmtId="0" fontId="895" fillId="887" borderId="345" xfId="0" applyFont="1" applyFill="1" applyBorder="1" applyAlignment="1">
      <alignment horizontal="right"/>
    </xf>
    <xf numFmtId="0" fontId="896" fillId="888" borderId="345" xfId="0" applyFont="1" applyFill="1" applyBorder="1"/>
    <xf numFmtId="0" fontId="898" fillId="890" borderId="345" xfId="0" applyFont="1" applyFill="1" applyBorder="1"/>
    <xf numFmtId="0" fontId="900" fillId="892" borderId="345" xfId="0" applyFont="1" applyFill="1" applyBorder="1"/>
    <xf numFmtId="164" fontId="901" fillId="893" borderId="345" xfId="0" applyNumberFormat="1" applyFont="1" applyFill="1" applyBorder="1" applyAlignment="1">
      <alignment horizontal="right"/>
    </xf>
    <xf numFmtId="164" fontId="902" fillId="894" borderId="345" xfId="0" applyNumberFormat="1" applyFont="1" applyFill="1" applyBorder="1" applyAlignment="1">
      <alignment horizontal="right"/>
    </xf>
    <xf numFmtId="164" fontId="903" fillId="895" borderId="345" xfId="0" applyNumberFormat="1" applyFont="1" applyFill="1" applyBorder="1" applyAlignment="1">
      <alignment horizontal="right"/>
    </xf>
    <xf numFmtId="164" fontId="904" fillId="896" borderId="345" xfId="0" applyNumberFormat="1" applyFont="1" applyFill="1" applyBorder="1" applyAlignment="1">
      <alignment horizontal="right"/>
    </xf>
    <xf numFmtId="164" fontId="905" fillId="897" borderId="345" xfId="0" applyNumberFormat="1" applyFont="1" applyFill="1" applyBorder="1" applyAlignment="1">
      <alignment horizontal="right"/>
    </xf>
    <xf numFmtId="164" fontId="906" fillId="898" borderId="345" xfId="0" applyNumberFormat="1" applyFont="1" applyFill="1" applyBorder="1" applyAlignment="1">
      <alignment horizontal="right"/>
    </xf>
    <xf numFmtId="164" fontId="907" fillId="899" borderId="345" xfId="0" applyNumberFormat="1" applyFont="1" applyFill="1" applyBorder="1" applyAlignment="1">
      <alignment horizontal="right"/>
    </xf>
    <xf numFmtId="164" fontId="908" fillId="900" borderId="345" xfId="0" applyNumberFormat="1" applyFont="1" applyFill="1" applyBorder="1" applyAlignment="1">
      <alignment horizontal="right"/>
    </xf>
    <xf numFmtId="164" fontId="909" fillId="901" borderId="345" xfId="0" applyNumberFormat="1" applyFont="1" applyFill="1" applyBorder="1" applyAlignment="1">
      <alignment horizontal="right"/>
    </xf>
    <xf numFmtId="164" fontId="910" fillId="902" borderId="345" xfId="0" applyNumberFormat="1" applyFont="1" applyFill="1" applyBorder="1" applyAlignment="1">
      <alignment horizontal="right"/>
    </xf>
    <xf numFmtId="164" fontId="911" fillId="903" borderId="345" xfId="0" applyNumberFormat="1" applyFont="1" applyFill="1" applyBorder="1" applyAlignment="1">
      <alignment horizontal="right"/>
    </xf>
    <xf numFmtId="164" fontId="912" fillId="904" borderId="345" xfId="0" applyNumberFormat="1" applyFont="1" applyFill="1" applyBorder="1" applyAlignment="1">
      <alignment horizontal="right"/>
    </xf>
    <xf numFmtId="164" fontId="913" fillId="905" borderId="345" xfId="0" applyNumberFormat="1" applyFont="1" applyFill="1" applyBorder="1" applyAlignment="1">
      <alignment horizontal="right"/>
    </xf>
    <xf numFmtId="164" fontId="914" fillId="906" borderId="345" xfId="0" applyNumberFormat="1" applyFont="1" applyFill="1" applyBorder="1" applyAlignment="1">
      <alignment horizontal="right"/>
    </xf>
    <xf numFmtId="164" fontId="915" fillId="907" borderId="345" xfId="0" applyNumberFormat="1" applyFont="1" applyFill="1" applyBorder="1" applyAlignment="1">
      <alignment horizontal="right"/>
    </xf>
    <xf numFmtId="164" fontId="916" fillId="908" borderId="345" xfId="0" applyNumberFormat="1" applyFont="1" applyFill="1" applyBorder="1" applyAlignment="1">
      <alignment horizontal="right"/>
    </xf>
    <xf numFmtId="164" fontId="917" fillId="909" borderId="345" xfId="0" applyNumberFormat="1" applyFont="1" applyFill="1" applyBorder="1" applyAlignment="1">
      <alignment horizontal="right"/>
    </xf>
    <xf numFmtId="164" fontId="918" fillId="910" borderId="345" xfId="0" applyNumberFormat="1" applyFont="1" applyFill="1" applyBorder="1" applyAlignment="1">
      <alignment horizontal="right"/>
    </xf>
    <xf numFmtId="164" fontId="919" fillId="911" borderId="345" xfId="0" applyNumberFormat="1" applyFont="1" applyFill="1" applyBorder="1" applyAlignment="1">
      <alignment horizontal="right"/>
    </xf>
    <xf numFmtId="164" fontId="920" fillId="912" borderId="345" xfId="0" applyNumberFormat="1" applyFont="1" applyFill="1" applyBorder="1" applyAlignment="1">
      <alignment horizontal="right"/>
    </xf>
    <xf numFmtId="164" fontId="921" fillId="913" borderId="345" xfId="0" applyNumberFormat="1" applyFont="1" applyFill="1" applyBorder="1" applyAlignment="1">
      <alignment horizontal="right"/>
    </xf>
    <xf numFmtId="164" fontId="922" fillId="914" borderId="345" xfId="0" applyNumberFormat="1" applyFont="1" applyFill="1" applyBorder="1" applyAlignment="1">
      <alignment horizontal="right"/>
    </xf>
    <xf numFmtId="164" fontId="923" fillId="915" borderId="345" xfId="0" applyNumberFormat="1" applyFont="1" applyFill="1" applyBorder="1" applyAlignment="1">
      <alignment horizontal="right"/>
    </xf>
    <xf numFmtId="164" fontId="924" fillId="916" borderId="345" xfId="0" applyNumberFormat="1" applyFont="1" applyFill="1" applyBorder="1" applyAlignment="1">
      <alignment horizontal="right"/>
    </xf>
    <xf numFmtId="164" fontId="925" fillId="917" borderId="345" xfId="0" applyNumberFormat="1" applyFont="1" applyFill="1" applyBorder="1" applyAlignment="1">
      <alignment horizontal="right"/>
    </xf>
    <xf numFmtId="164" fontId="926" fillId="918" borderId="345" xfId="0" applyNumberFormat="1" applyFont="1" applyFill="1" applyBorder="1" applyAlignment="1">
      <alignment horizontal="right"/>
    </xf>
    <xf numFmtId="164" fontId="927" fillId="919" borderId="345" xfId="0" applyNumberFormat="1" applyFont="1" applyFill="1" applyBorder="1" applyAlignment="1">
      <alignment horizontal="right"/>
    </xf>
    <xf numFmtId="164" fontId="928" fillId="920" borderId="345" xfId="0" applyNumberFormat="1" applyFont="1" applyFill="1" applyBorder="1" applyAlignment="1">
      <alignment horizontal="right"/>
    </xf>
    <xf numFmtId="164" fontId="929" fillId="921" borderId="345" xfId="0" applyNumberFormat="1" applyFont="1" applyFill="1" applyBorder="1" applyAlignment="1">
      <alignment horizontal="right"/>
    </xf>
    <xf numFmtId="164" fontId="930" fillId="922" borderId="345" xfId="0" applyNumberFormat="1" applyFont="1" applyFill="1" applyBorder="1" applyAlignment="1">
      <alignment horizontal="right"/>
    </xf>
    <xf numFmtId="164" fontId="931" fillId="923" borderId="345" xfId="0" applyNumberFormat="1" applyFont="1" applyFill="1" applyBorder="1" applyAlignment="1">
      <alignment horizontal="right"/>
    </xf>
    <xf numFmtId="164" fontId="932" fillId="924" borderId="345" xfId="0" applyNumberFormat="1" applyFont="1" applyFill="1" applyBorder="1" applyAlignment="1">
      <alignment horizontal="right"/>
    </xf>
    <xf numFmtId="164" fontId="933" fillId="925" borderId="345" xfId="0" applyNumberFormat="1" applyFont="1" applyFill="1" applyBorder="1" applyAlignment="1">
      <alignment horizontal="right"/>
    </xf>
    <xf numFmtId="164" fontId="934" fillId="926" borderId="345" xfId="0" applyNumberFormat="1" applyFont="1" applyFill="1" applyBorder="1" applyAlignment="1">
      <alignment horizontal="right"/>
    </xf>
    <xf numFmtId="164" fontId="935" fillId="927" borderId="345" xfId="0" applyNumberFormat="1" applyFont="1" applyFill="1" applyBorder="1" applyAlignment="1">
      <alignment horizontal="right"/>
    </xf>
    <xf numFmtId="164" fontId="936" fillId="928" borderId="345" xfId="0" applyNumberFormat="1" applyFont="1" applyFill="1" applyBorder="1" applyAlignment="1">
      <alignment horizontal="right"/>
    </xf>
    <xf numFmtId="164" fontId="937" fillId="929" borderId="345" xfId="0" applyNumberFormat="1" applyFont="1" applyFill="1" applyBorder="1" applyAlignment="1">
      <alignment horizontal="right"/>
    </xf>
    <xf numFmtId="164" fontId="938" fillId="930" borderId="345" xfId="0" applyNumberFormat="1" applyFont="1" applyFill="1" applyBorder="1" applyAlignment="1">
      <alignment horizontal="right"/>
    </xf>
    <xf numFmtId="164" fontId="939" fillId="931" borderId="345" xfId="0" applyNumberFormat="1" applyFont="1" applyFill="1" applyBorder="1" applyAlignment="1">
      <alignment horizontal="right"/>
    </xf>
    <xf numFmtId="164" fontId="940" fillId="932" borderId="345" xfId="0" applyNumberFormat="1" applyFont="1" applyFill="1" applyBorder="1" applyAlignment="1">
      <alignment horizontal="right"/>
    </xf>
    <xf numFmtId="164" fontId="941" fillId="933" borderId="345" xfId="0" applyNumberFormat="1" applyFont="1" applyFill="1" applyBorder="1" applyAlignment="1">
      <alignment horizontal="right"/>
    </xf>
    <xf numFmtId="164" fontId="942" fillId="934" borderId="345" xfId="0" applyNumberFormat="1" applyFont="1" applyFill="1" applyBorder="1" applyAlignment="1">
      <alignment horizontal="right"/>
    </xf>
    <xf numFmtId="164" fontId="943" fillId="935" borderId="345" xfId="0" applyNumberFormat="1" applyFont="1" applyFill="1" applyBorder="1" applyAlignment="1">
      <alignment horizontal="right"/>
    </xf>
    <xf numFmtId="164" fontId="944" fillId="936" borderId="345" xfId="0" applyNumberFormat="1" applyFont="1" applyFill="1" applyBorder="1" applyAlignment="1">
      <alignment horizontal="right"/>
    </xf>
    <xf numFmtId="164" fontId="945" fillId="937" borderId="345" xfId="0" applyNumberFormat="1" applyFont="1" applyFill="1" applyBorder="1" applyAlignment="1">
      <alignment horizontal="right"/>
    </xf>
    <xf numFmtId="164" fontId="946" fillId="938" borderId="345" xfId="0" applyNumberFormat="1" applyFont="1" applyFill="1" applyBorder="1" applyAlignment="1">
      <alignment horizontal="right"/>
    </xf>
    <xf numFmtId="164" fontId="947" fillId="939" borderId="345" xfId="0" applyNumberFormat="1" applyFont="1" applyFill="1" applyBorder="1" applyAlignment="1">
      <alignment horizontal="right"/>
    </xf>
    <xf numFmtId="164" fontId="948" fillId="940" borderId="345" xfId="0" applyNumberFormat="1" applyFont="1" applyFill="1" applyBorder="1" applyAlignment="1">
      <alignment horizontal="right"/>
    </xf>
    <xf numFmtId="164" fontId="949" fillId="941" borderId="345" xfId="0" applyNumberFormat="1" applyFont="1" applyFill="1" applyBorder="1" applyAlignment="1">
      <alignment horizontal="right"/>
    </xf>
    <xf numFmtId="164" fontId="950" fillId="942" borderId="345" xfId="0" applyNumberFormat="1" applyFont="1" applyFill="1" applyBorder="1" applyAlignment="1">
      <alignment horizontal="right"/>
    </xf>
    <xf numFmtId="164" fontId="951" fillId="943" borderId="345" xfId="0" applyNumberFormat="1" applyFont="1" applyFill="1" applyBorder="1" applyAlignment="1">
      <alignment horizontal="right"/>
    </xf>
    <xf numFmtId="164" fontId="952" fillId="944" borderId="345" xfId="0" applyNumberFormat="1" applyFont="1" applyFill="1" applyBorder="1" applyAlignment="1">
      <alignment horizontal="right"/>
    </xf>
    <xf numFmtId="164" fontId="953" fillId="945" borderId="345" xfId="0" applyNumberFormat="1" applyFont="1" applyFill="1" applyBorder="1" applyAlignment="1">
      <alignment horizontal="right"/>
    </xf>
    <xf numFmtId="164" fontId="954" fillId="946" borderId="345" xfId="0" applyNumberFormat="1" applyFont="1" applyFill="1" applyBorder="1" applyAlignment="1">
      <alignment horizontal="right"/>
    </xf>
    <xf numFmtId="164" fontId="955" fillId="947" borderId="345" xfId="0" applyNumberFormat="1" applyFont="1" applyFill="1" applyBorder="1" applyAlignment="1">
      <alignment horizontal="right"/>
    </xf>
    <xf numFmtId="164" fontId="956" fillId="948" borderId="345" xfId="0" applyNumberFormat="1" applyFont="1" applyFill="1" applyBorder="1" applyAlignment="1">
      <alignment horizontal="right"/>
    </xf>
    <xf numFmtId="164" fontId="957" fillId="949" borderId="345" xfId="0" applyNumberFormat="1" applyFont="1" applyFill="1" applyBorder="1" applyAlignment="1">
      <alignment horizontal="right"/>
    </xf>
    <xf numFmtId="164" fontId="958" fillId="950" borderId="345" xfId="0" applyNumberFormat="1" applyFont="1" applyFill="1" applyBorder="1" applyAlignment="1">
      <alignment horizontal="right"/>
    </xf>
    <xf numFmtId="164" fontId="959" fillId="951" borderId="345" xfId="0" applyNumberFormat="1" applyFont="1" applyFill="1" applyBorder="1" applyAlignment="1">
      <alignment horizontal="right"/>
    </xf>
    <xf numFmtId="164" fontId="960" fillId="952" borderId="345" xfId="0" applyNumberFormat="1" applyFont="1" applyFill="1" applyBorder="1" applyAlignment="1">
      <alignment horizontal="right"/>
    </xf>
    <xf numFmtId="164" fontId="961" fillId="953" borderId="345" xfId="0" applyNumberFormat="1" applyFont="1" applyFill="1" applyBorder="1" applyAlignment="1">
      <alignment horizontal="right"/>
    </xf>
    <xf numFmtId="0" fontId="962" fillId="954" borderId="345" xfId="0" applyFont="1" applyFill="1" applyBorder="1" applyAlignment="1">
      <alignment horizontal="right"/>
    </xf>
    <xf numFmtId="0" fontId="963" fillId="955" borderId="345" xfId="0" applyFont="1" applyFill="1" applyBorder="1"/>
    <xf numFmtId="0" fontId="965" fillId="957" borderId="345" xfId="0" applyFont="1" applyFill="1" applyBorder="1"/>
    <xf numFmtId="164" fontId="966" fillId="958" borderId="345" xfId="0" applyNumberFormat="1" applyFont="1" applyFill="1" applyBorder="1" applyAlignment="1">
      <alignment horizontal="right"/>
    </xf>
    <xf numFmtId="164" fontId="967" fillId="959" borderId="345" xfId="0" applyNumberFormat="1" applyFont="1" applyFill="1" applyBorder="1" applyAlignment="1">
      <alignment horizontal="right"/>
    </xf>
    <xf numFmtId="164" fontId="968" fillId="960" borderId="345" xfId="0" applyNumberFormat="1" applyFont="1" applyFill="1" applyBorder="1" applyAlignment="1">
      <alignment horizontal="right"/>
    </xf>
    <xf numFmtId="164" fontId="969" fillId="961" borderId="345" xfId="0" applyNumberFormat="1" applyFont="1" applyFill="1" applyBorder="1" applyAlignment="1">
      <alignment horizontal="right"/>
    </xf>
    <xf numFmtId="164" fontId="970" fillId="962" borderId="345" xfId="0" applyNumberFormat="1" applyFont="1" applyFill="1" applyBorder="1" applyAlignment="1">
      <alignment horizontal="right"/>
    </xf>
    <xf numFmtId="164" fontId="971" fillId="963" borderId="345" xfId="0" applyNumberFormat="1" applyFont="1" applyFill="1" applyBorder="1" applyAlignment="1">
      <alignment horizontal="right"/>
    </xf>
    <xf numFmtId="164" fontId="972" fillId="964" borderId="345" xfId="0" applyNumberFormat="1" applyFont="1" applyFill="1" applyBorder="1" applyAlignment="1">
      <alignment horizontal="right"/>
    </xf>
    <xf numFmtId="164" fontId="973" fillId="965" borderId="345" xfId="0" applyNumberFormat="1" applyFont="1" applyFill="1" applyBorder="1" applyAlignment="1">
      <alignment horizontal="right"/>
    </xf>
    <xf numFmtId="164" fontId="974" fillId="966" borderId="345" xfId="0" applyNumberFormat="1" applyFont="1" applyFill="1" applyBorder="1" applyAlignment="1">
      <alignment horizontal="right"/>
    </xf>
    <xf numFmtId="164" fontId="975" fillId="967" borderId="345" xfId="0" applyNumberFormat="1" applyFont="1" applyFill="1" applyBorder="1" applyAlignment="1">
      <alignment horizontal="right"/>
    </xf>
    <xf numFmtId="164" fontId="976" fillId="968" borderId="345" xfId="0" applyNumberFormat="1" applyFont="1" applyFill="1" applyBorder="1" applyAlignment="1">
      <alignment horizontal="right"/>
    </xf>
    <xf numFmtId="164" fontId="977" fillId="969" borderId="345" xfId="0" applyNumberFormat="1" applyFont="1" applyFill="1" applyBorder="1" applyAlignment="1">
      <alignment horizontal="right"/>
    </xf>
    <xf numFmtId="164" fontId="978" fillId="970" borderId="345" xfId="0" applyNumberFormat="1" applyFont="1" applyFill="1" applyBorder="1" applyAlignment="1">
      <alignment horizontal="right"/>
    </xf>
    <xf numFmtId="164" fontId="979" fillId="971" borderId="345" xfId="0" applyNumberFormat="1" applyFont="1" applyFill="1" applyBorder="1" applyAlignment="1">
      <alignment horizontal="right"/>
    </xf>
    <xf numFmtId="164" fontId="980" fillId="972" borderId="345" xfId="0" applyNumberFormat="1" applyFont="1" applyFill="1" applyBorder="1" applyAlignment="1">
      <alignment horizontal="right"/>
    </xf>
    <xf numFmtId="164" fontId="981" fillId="973" borderId="345" xfId="0" applyNumberFormat="1" applyFont="1" applyFill="1" applyBorder="1" applyAlignment="1">
      <alignment horizontal="right"/>
    </xf>
    <xf numFmtId="164" fontId="982" fillId="974" borderId="345" xfId="0" applyNumberFormat="1" applyFont="1" applyFill="1" applyBorder="1" applyAlignment="1">
      <alignment horizontal="right"/>
    </xf>
    <xf numFmtId="164" fontId="983" fillId="975" borderId="345" xfId="0" applyNumberFormat="1" applyFont="1" applyFill="1" applyBorder="1" applyAlignment="1">
      <alignment horizontal="right"/>
    </xf>
    <xf numFmtId="164" fontId="984" fillId="976" borderId="345" xfId="0" applyNumberFormat="1" applyFont="1" applyFill="1" applyBorder="1" applyAlignment="1">
      <alignment horizontal="right"/>
    </xf>
    <xf numFmtId="164" fontId="985" fillId="977" borderId="345" xfId="0" applyNumberFormat="1" applyFont="1" applyFill="1" applyBorder="1" applyAlignment="1">
      <alignment horizontal="right"/>
    </xf>
    <xf numFmtId="164" fontId="986" fillId="978" borderId="345" xfId="0" applyNumberFormat="1" applyFont="1" applyFill="1" applyBorder="1" applyAlignment="1">
      <alignment horizontal="right"/>
    </xf>
    <xf numFmtId="164" fontId="987" fillId="979" borderId="345" xfId="0" applyNumberFormat="1" applyFont="1" applyFill="1" applyBorder="1" applyAlignment="1">
      <alignment horizontal="right"/>
    </xf>
    <xf numFmtId="164" fontId="988" fillId="980" borderId="345" xfId="0" applyNumberFormat="1" applyFont="1" applyFill="1" applyBorder="1" applyAlignment="1">
      <alignment horizontal="right"/>
    </xf>
    <xf numFmtId="164" fontId="989" fillId="981" borderId="345" xfId="0" applyNumberFormat="1" applyFont="1" applyFill="1" applyBorder="1" applyAlignment="1">
      <alignment horizontal="right"/>
    </xf>
    <xf numFmtId="164" fontId="990" fillId="982" borderId="345" xfId="0" applyNumberFormat="1" applyFont="1" applyFill="1" applyBorder="1" applyAlignment="1">
      <alignment horizontal="right"/>
    </xf>
    <xf numFmtId="164" fontId="991" fillId="983" borderId="345" xfId="0" applyNumberFormat="1" applyFont="1" applyFill="1" applyBorder="1" applyAlignment="1">
      <alignment horizontal="right"/>
    </xf>
    <xf numFmtId="164" fontId="992" fillId="984" borderId="345" xfId="0" applyNumberFormat="1" applyFont="1" applyFill="1" applyBorder="1" applyAlignment="1">
      <alignment horizontal="right"/>
    </xf>
    <xf numFmtId="164" fontId="993" fillId="985" borderId="345" xfId="0" applyNumberFormat="1" applyFont="1" applyFill="1" applyBorder="1" applyAlignment="1">
      <alignment horizontal="right"/>
    </xf>
    <xf numFmtId="164" fontId="994" fillId="986" borderId="345" xfId="0" applyNumberFormat="1" applyFont="1" applyFill="1" applyBorder="1" applyAlignment="1">
      <alignment horizontal="right"/>
    </xf>
    <xf numFmtId="164" fontId="995" fillId="987" borderId="345" xfId="0" applyNumberFormat="1" applyFont="1" applyFill="1" applyBorder="1" applyAlignment="1">
      <alignment horizontal="right"/>
    </xf>
    <xf numFmtId="164" fontId="996" fillId="988" borderId="345" xfId="0" applyNumberFormat="1" applyFont="1" applyFill="1" applyBorder="1" applyAlignment="1">
      <alignment horizontal="right"/>
    </xf>
    <xf numFmtId="164" fontId="997" fillId="989" borderId="345" xfId="0" applyNumberFormat="1" applyFont="1" applyFill="1" applyBorder="1" applyAlignment="1">
      <alignment horizontal="right"/>
    </xf>
    <xf numFmtId="164" fontId="998" fillId="990" borderId="345" xfId="0" applyNumberFormat="1" applyFont="1" applyFill="1" applyBorder="1" applyAlignment="1">
      <alignment horizontal="right"/>
    </xf>
    <xf numFmtId="164" fontId="999" fillId="991" borderId="345" xfId="0" applyNumberFormat="1" applyFont="1" applyFill="1" applyBorder="1" applyAlignment="1">
      <alignment horizontal="right"/>
    </xf>
    <xf numFmtId="164" fontId="1000" fillId="992" borderId="345" xfId="0" applyNumberFormat="1" applyFont="1" applyFill="1" applyBorder="1" applyAlignment="1">
      <alignment horizontal="right"/>
    </xf>
    <xf numFmtId="164" fontId="1001" fillId="993" borderId="345" xfId="0" applyNumberFormat="1" applyFont="1" applyFill="1" applyBorder="1" applyAlignment="1">
      <alignment horizontal="right"/>
    </xf>
    <xf numFmtId="164" fontId="1002" fillId="994" borderId="345" xfId="0" applyNumberFormat="1" applyFont="1" applyFill="1" applyBorder="1" applyAlignment="1">
      <alignment horizontal="right"/>
    </xf>
    <xf numFmtId="164" fontId="1003" fillId="995" borderId="345" xfId="0" applyNumberFormat="1" applyFont="1" applyFill="1" applyBorder="1" applyAlignment="1">
      <alignment horizontal="right"/>
    </xf>
    <xf numFmtId="164" fontId="1004" fillId="996" borderId="345" xfId="0" applyNumberFormat="1" applyFont="1" applyFill="1" applyBorder="1" applyAlignment="1">
      <alignment horizontal="right"/>
    </xf>
    <xf numFmtId="164" fontId="1005" fillId="997" borderId="345" xfId="0" applyNumberFormat="1" applyFont="1" applyFill="1" applyBorder="1" applyAlignment="1">
      <alignment horizontal="right"/>
    </xf>
    <xf numFmtId="164" fontId="1006" fillId="998" borderId="345" xfId="0" applyNumberFormat="1" applyFont="1" applyFill="1" applyBorder="1" applyAlignment="1">
      <alignment horizontal="right"/>
    </xf>
    <xf numFmtId="164" fontId="1007" fillId="999" borderId="345" xfId="0" applyNumberFormat="1" applyFont="1" applyFill="1" applyBorder="1" applyAlignment="1">
      <alignment horizontal="right"/>
    </xf>
    <xf numFmtId="164" fontId="1008" fillId="1000" borderId="345" xfId="0" applyNumberFormat="1" applyFont="1" applyFill="1" applyBorder="1" applyAlignment="1">
      <alignment horizontal="right"/>
    </xf>
    <xf numFmtId="164" fontId="1009" fillId="1001" borderId="345" xfId="0" applyNumberFormat="1" applyFont="1" applyFill="1" applyBorder="1" applyAlignment="1">
      <alignment horizontal="right"/>
    </xf>
    <xf numFmtId="164" fontId="1010" fillId="1002" borderId="345" xfId="0" applyNumberFormat="1" applyFont="1" applyFill="1" applyBorder="1" applyAlignment="1">
      <alignment horizontal="right"/>
    </xf>
    <xf numFmtId="164" fontId="1011" fillId="1003" borderId="345" xfId="0" applyNumberFormat="1" applyFont="1" applyFill="1" applyBorder="1" applyAlignment="1">
      <alignment horizontal="right"/>
    </xf>
    <xf numFmtId="164" fontId="1012" fillId="1004" borderId="345" xfId="0" applyNumberFormat="1" applyFont="1" applyFill="1" applyBorder="1" applyAlignment="1">
      <alignment horizontal="right"/>
    </xf>
    <xf numFmtId="164" fontId="1013" fillId="1005" borderId="345" xfId="0" applyNumberFormat="1" applyFont="1" applyFill="1" applyBorder="1" applyAlignment="1">
      <alignment horizontal="right"/>
    </xf>
    <xf numFmtId="164" fontId="1014" fillId="1006" borderId="345" xfId="0" applyNumberFormat="1" applyFont="1" applyFill="1" applyBorder="1" applyAlignment="1">
      <alignment horizontal="right"/>
    </xf>
    <xf numFmtId="164" fontId="1015" fillId="1007" borderId="345" xfId="0" applyNumberFormat="1" applyFont="1" applyFill="1" applyBorder="1" applyAlignment="1">
      <alignment horizontal="right"/>
    </xf>
    <xf numFmtId="164" fontId="1016" fillId="1008" borderId="345" xfId="0" applyNumberFormat="1" applyFont="1" applyFill="1" applyBorder="1" applyAlignment="1">
      <alignment horizontal="right"/>
    </xf>
    <xf numFmtId="164" fontId="1017" fillId="1009" borderId="345" xfId="0" applyNumberFormat="1" applyFont="1" applyFill="1" applyBorder="1" applyAlignment="1">
      <alignment horizontal="right"/>
    </xf>
    <xf numFmtId="164" fontId="1018" fillId="1010" borderId="345" xfId="0" applyNumberFormat="1" applyFont="1" applyFill="1" applyBorder="1" applyAlignment="1">
      <alignment horizontal="right"/>
    </xf>
    <xf numFmtId="164" fontId="1019" fillId="1011" borderId="345" xfId="0" applyNumberFormat="1" applyFont="1" applyFill="1" applyBorder="1" applyAlignment="1">
      <alignment horizontal="right"/>
    </xf>
    <xf numFmtId="164" fontId="1020" fillId="1012" borderId="345" xfId="0" applyNumberFormat="1" applyFont="1" applyFill="1" applyBorder="1" applyAlignment="1">
      <alignment horizontal="right"/>
    </xf>
    <xf numFmtId="164" fontId="1021" fillId="1013" borderId="345" xfId="0" applyNumberFormat="1" applyFont="1" applyFill="1" applyBorder="1" applyAlignment="1">
      <alignment horizontal="right"/>
    </xf>
    <xf numFmtId="164" fontId="1022" fillId="1014" borderId="345" xfId="0" applyNumberFormat="1" applyFont="1" applyFill="1" applyBorder="1" applyAlignment="1">
      <alignment horizontal="right"/>
    </xf>
    <xf numFmtId="164" fontId="1023" fillId="1015" borderId="345" xfId="0" applyNumberFormat="1" applyFont="1" applyFill="1" applyBorder="1" applyAlignment="1">
      <alignment horizontal="right"/>
    </xf>
    <xf numFmtId="164" fontId="1024" fillId="1016" borderId="345" xfId="0" applyNumberFormat="1" applyFont="1" applyFill="1" applyBorder="1" applyAlignment="1">
      <alignment horizontal="right"/>
    </xf>
    <xf numFmtId="164" fontId="1025" fillId="1017" borderId="345" xfId="0" applyNumberFormat="1" applyFont="1" applyFill="1" applyBorder="1" applyAlignment="1">
      <alignment horizontal="right"/>
    </xf>
    <xf numFmtId="164" fontId="1026" fillId="1018" borderId="345" xfId="0" applyNumberFormat="1" applyFont="1" applyFill="1" applyBorder="1" applyAlignment="1">
      <alignment horizontal="right"/>
    </xf>
    <xf numFmtId="0" fontId="1027" fillId="1019" borderId="345" xfId="0" applyFont="1" applyFill="1" applyBorder="1"/>
    <xf numFmtId="164" fontId="1028" fillId="1020" borderId="345" xfId="0" applyNumberFormat="1" applyFont="1" applyFill="1" applyBorder="1" applyAlignment="1">
      <alignment horizontal="right"/>
    </xf>
    <xf numFmtId="164" fontId="1029" fillId="1021" borderId="345" xfId="0" applyNumberFormat="1" applyFont="1" applyFill="1" applyBorder="1" applyAlignment="1">
      <alignment horizontal="right"/>
    </xf>
    <xf numFmtId="164" fontId="1030" fillId="1022" borderId="345" xfId="0" applyNumberFormat="1" applyFont="1" applyFill="1" applyBorder="1" applyAlignment="1">
      <alignment horizontal="right"/>
    </xf>
    <xf numFmtId="164" fontId="1031" fillId="1023" borderId="345" xfId="0" applyNumberFormat="1" applyFont="1" applyFill="1" applyBorder="1" applyAlignment="1">
      <alignment horizontal="right"/>
    </xf>
    <xf numFmtId="164" fontId="1032" fillId="1024" borderId="345" xfId="0" applyNumberFormat="1" applyFont="1" applyFill="1" applyBorder="1" applyAlignment="1">
      <alignment horizontal="right"/>
    </xf>
    <xf numFmtId="164" fontId="1033" fillId="1025" borderId="345" xfId="0" applyNumberFormat="1" applyFont="1" applyFill="1" applyBorder="1" applyAlignment="1">
      <alignment horizontal="right"/>
    </xf>
    <xf numFmtId="164" fontId="1034" fillId="1026" borderId="345" xfId="0" applyNumberFormat="1" applyFont="1" applyFill="1" applyBorder="1" applyAlignment="1">
      <alignment horizontal="right"/>
    </xf>
    <xf numFmtId="164" fontId="1035" fillId="1027" borderId="345" xfId="0" applyNumberFormat="1" applyFont="1" applyFill="1" applyBorder="1" applyAlignment="1">
      <alignment horizontal="right"/>
    </xf>
    <xf numFmtId="164" fontId="1036" fillId="1028" borderId="345" xfId="0" applyNumberFormat="1" applyFont="1" applyFill="1" applyBorder="1" applyAlignment="1">
      <alignment horizontal="right"/>
    </xf>
    <xf numFmtId="164" fontId="1037" fillId="1029" borderId="345" xfId="0" applyNumberFormat="1" applyFont="1" applyFill="1" applyBorder="1" applyAlignment="1">
      <alignment horizontal="right"/>
    </xf>
    <xf numFmtId="164" fontId="1038" fillId="1030" borderId="345" xfId="0" applyNumberFormat="1" applyFont="1" applyFill="1" applyBorder="1" applyAlignment="1">
      <alignment horizontal="right"/>
    </xf>
    <xf numFmtId="164" fontId="1039" fillId="1031" borderId="345" xfId="0" applyNumberFormat="1" applyFont="1" applyFill="1" applyBorder="1" applyAlignment="1">
      <alignment horizontal="right"/>
    </xf>
    <xf numFmtId="164" fontId="1040" fillId="1032" borderId="345" xfId="0" applyNumberFormat="1" applyFont="1" applyFill="1" applyBorder="1" applyAlignment="1">
      <alignment horizontal="right"/>
    </xf>
    <xf numFmtId="164" fontId="1041" fillId="1033" borderId="345" xfId="0" applyNumberFormat="1" applyFont="1" applyFill="1" applyBorder="1" applyAlignment="1">
      <alignment horizontal="right"/>
    </xf>
    <xf numFmtId="164" fontId="1042" fillId="1034" borderId="345" xfId="0" applyNumberFormat="1" applyFont="1" applyFill="1" applyBorder="1" applyAlignment="1">
      <alignment horizontal="right"/>
    </xf>
    <xf numFmtId="164" fontId="1043" fillId="1035" borderId="345" xfId="0" applyNumberFormat="1" applyFont="1" applyFill="1" applyBorder="1" applyAlignment="1">
      <alignment horizontal="right"/>
    </xf>
    <xf numFmtId="164" fontId="1044" fillId="1036" borderId="345" xfId="0" applyNumberFormat="1" applyFont="1" applyFill="1" applyBorder="1" applyAlignment="1">
      <alignment horizontal="right"/>
    </xf>
    <xf numFmtId="164" fontId="1045" fillId="1037" borderId="345" xfId="0" applyNumberFormat="1" applyFont="1" applyFill="1" applyBorder="1" applyAlignment="1">
      <alignment horizontal="right"/>
    </xf>
    <xf numFmtId="164" fontId="1046" fillId="1038" borderId="345" xfId="0" applyNumberFormat="1" applyFont="1" applyFill="1" applyBorder="1" applyAlignment="1">
      <alignment horizontal="right"/>
    </xf>
    <xf numFmtId="164" fontId="1047" fillId="1039" borderId="345" xfId="0" applyNumberFormat="1" applyFont="1" applyFill="1" applyBorder="1" applyAlignment="1">
      <alignment horizontal="right"/>
    </xf>
    <xf numFmtId="164" fontId="1048" fillId="1040" borderId="345" xfId="0" applyNumberFormat="1" applyFont="1" applyFill="1" applyBorder="1" applyAlignment="1">
      <alignment horizontal="right"/>
    </xf>
    <xf numFmtId="164" fontId="1049" fillId="1041" borderId="345" xfId="0" applyNumberFormat="1" applyFont="1" applyFill="1" applyBorder="1" applyAlignment="1">
      <alignment horizontal="right"/>
    </xf>
    <xf numFmtId="164" fontId="1050" fillId="1042" borderId="345" xfId="0" applyNumberFormat="1" applyFont="1" applyFill="1" applyBorder="1" applyAlignment="1">
      <alignment horizontal="right"/>
    </xf>
    <xf numFmtId="164" fontId="1051" fillId="1043" borderId="345" xfId="0" applyNumberFormat="1" applyFont="1" applyFill="1" applyBorder="1" applyAlignment="1">
      <alignment horizontal="right"/>
    </xf>
    <xf numFmtId="164" fontId="1052" fillId="1044" borderId="345" xfId="0" applyNumberFormat="1" applyFont="1" applyFill="1" applyBorder="1" applyAlignment="1">
      <alignment horizontal="right"/>
    </xf>
    <xf numFmtId="164" fontId="1053" fillId="1045" borderId="345" xfId="0" applyNumberFormat="1" applyFont="1" applyFill="1" applyBorder="1" applyAlignment="1">
      <alignment horizontal="right"/>
    </xf>
    <xf numFmtId="164" fontId="1054" fillId="1046" borderId="345" xfId="0" applyNumberFormat="1" applyFont="1" applyFill="1" applyBorder="1" applyAlignment="1">
      <alignment horizontal="right"/>
    </xf>
    <xf numFmtId="164" fontId="1055" fillId="1047" borderId="345" xfId="0" applyNumberFormat="1" applyFont="1" applyFill="1" applyBorder="1" applyAlignment="1">
      <alignment horizontal="right"/>
    </xf>
    <xf numFmtId="164" fontId="1056" fillId="1048" borderId="345" xfId="0" applyNumberFormat="1" applyFont="1" applyFill="1" applyBorder="1" applyAlignment="1">
      <alignment horizontal="right"/>
    </xf>
    <xf numFmtId="164" fontId="1057" fillId="1049" borderId="345" xfId="0" applyNumberFormat="1" applyFont="1" applyFill="1" applyBorder="1" applyAlignment="1">
      <alignment horizontal="right"/>
    </xf>
    <xf numFmtId="164" fontId="1058" fillId="1050" borderId="345" xfId="0" applyNumberFormat="1" applyFont="1" applyFill="1" applyBorder="1" applyAlignment="1">
      <alignment horizontal="right"/>
    </xf>
    <xf numFmtId="164" fontId="1059" fillId="1051" borderId="345" xfId="0" applyNumberFormat="1" applyFont="1" applyFill="1" applyBorder="1" applyAlignment="1">
      <alignment horizontal="right"/>
    </xf>
    <xf numFmtId="164" fontId="1060" fillId="1052" borderId="345" xfId="0" applyNumberFormat="1" applyFont="1" applyFill="1" applyBorder="1" applyAlignment="1">
      <alignment horizontal="right"/>
    </xf>
    <xf numFmtId="164" fontId="1061" fillId="1053" borderId="345" xfId="0" applyNumberFormat="1" applyFont="1" applyFill="1" applyBorder="1" applyAlignment="1">
      <alignment horizontal="right"/>
    </xf>
    <xf numFmtId="164" fontId="1062" fillId="1054" borderId="345" xfId="0" applyNumberFormat="1" applyFont="1" applyFill="1" applyBorder="1" applyAlignment="1">
      <alignment horizontal="right"/>
    </xf>
    <xf numFmtId="164" fontId="1063" fillId="1055" borderId="345" xfId="0" applyNumberFormat="1" applyFont="1" applyFill="1" applyBorder="1" applyAlignment="1">
      <alignment horizontal="right"/>
    </xf>
    <xf numFmtId="164" fontId="1064" fillId="1056" borderId="345" xfId="0" applyNumberFormat="1" applyFont="1" applyFill="1" applyBorder="1" applyAlignment="1">
      <alignment horizontal="right"/>
    </xf>
    <xf numFmtId="164" fontId="1065" fillId="1057" borderId="345" xfId="0" applyNumberFormat="1" applyFont="1" applyFill="1" applyBorder="1" applyAlignment="1">
      <alignment horizontal="right"/>
    </xf>
    <xf numFmtId="164" fontId="1066" fillId="1058" borderId="345" xfId="0" applyNumberFormat="1" applyFont="1" applyFill="1" applyBorder="1" applyAlignment="1">
      <alignment horizontal="right"/>
    </xf>
    <xf numFmtId="164" fontId="1067" fillId="1059" borderId="345" xfId="0" applyNumberFormat="1" applyFont="1" applyFill="1" applyBorder="1" applyAlignment="1">
      <alignment horizontal="right"/>
    </xf>
    <xf numFmtId="164" fontId="1068" fillId="1060" borderId="345" xfId="0" applyNumberFormat="1" applyFont="1" applyFill="1" applyBorder="1" applyAlignment="1">
      <alignment horizontal="right"/>
    </xf>
    <xf numFmtId="164" fontId="1069" fillId="1061" borderId="345" xfId="0" applyNumberFormat="1" applyFont="1" applyFill="1" applyBorder="1" applyAlignment="1">
      <alignment horizontal="right"/>
    </xf>
    <xf numFmtId="164" fontId="1070" fillId="1062" borderId="345" xfId="0" applyNumberFormat="1" applyFont="1" applyFill="1" applyBorder="1" applyAlignment="1">
      <alignment horizontal="right"/>
    </xf>
    <xf numFmtId="164" fontId="1071" fillId="1063" borderId="345" xfId="0" applyNumberFormat="1" applyFont="1" applyFill="1" applyBorder="1" applyAlignment="1">
      <alignment horizontal="right"/>
    </xf>
    <xf numFmtId="164" fontId="1072" fillId="1064" borderId="345" xfId="0" applyNumberFormat="1" applyFont="1" applyFill="1" applyBorder="1" applyAlignment="1">
      <alignment horizontal="right"/>
    </xf>
    <xf numFmtId="164" fontId="1073" fillId="1065" borderId="345" xfId="0" applyNumberFormat="1" applyFont="1" applyFill="1" applyBorder="1" applyAlignment="1">
      <alignment horizontal="right"/>
    </xf>
    <xf numFmtId="164" fontId="1074" fillId="1066" borderId="345" xfId="0" applyNumberFormat="1" applyFont="1" applyFill="1" applyBorder="1" applyAlignment="1">
      <alignment horizontal="right"/>
    </xf>
    <xf numFmtId="164" fontId="1075" fillId="1067" borderId="345" xfId="0" applyNumberFormat="1" applyFont="1" applyFill="1" applyBorder="1" applyAlignment="1">
      <alignment horizontal="right"/>
    </xf>
    <xf numFmtId="164" fontId="1076" fillId="1068" borderId="345" xfId="0" applyNumberFormat="1" applyFont="1" applyFill="1" applyBorder="1" applyAlignment="1">
      <alignment horizontal="right"/>
    </xf>
    <xf numFmtId="164" fontId="1077" fillId="1069" borderId="345" xfId="0" applyNumberFormat="1" applyFont="1" applyFill="1" applyBorder="1" applyAlignment="1">
      <alignment horizontal="right"/>
    </xf>
    <xf numFmtId="164" fontId="1078" fillId="1070" borderId="345" xfId="0" applyNumberFormat="1" applyFont="1" applyFill="1" applyBorder="1" applyAlignment="1">
      <alignment horizontal="right"/>
    </xf>
    <xf numFmtId="164" fontId="1079" fillId="1071" borderId="345" xfId="0" applyNumberFormat="1" applyFont="1" applyFill="1" applyBorder="1" applyAlignment="1">
      <alignment horizontal="right"/>
    </xf>
    <xf numFmtId="164" fontId="1080" fillId="1072" borderId="345" xfId="0" applyNumberFormat="1" applyFont="1" applyFill="1" applyBorder="1" applyAlignment="1">
      <alignment horizontal="right"/>
    </xf>
    <xf numFmtId="164" fontId="1081" fillId="1073" borderId="345" xfId="0" applyNumberFormat="1" applyFont="1" applyFill="1" applyBorder="1" applyAlignment="1">
      <alignment horizontal="right"/>
    </xf>
    <xf numFmtId="164" fontId="1082" fillId="1074" borderId="345" xfId="0" applyNumberFormat="1" applyFont="1" applyFill="1" applyBorder="1" applyAlignment="1">
      <alignment horizontal="right"/>
    </xf>
    <xf numFmtId="164" fontId="1083" fillId="1075" borderId="345" xfId="0" applyNumberFormat="1" applyFont="1" applyFill="1" applyBorder="1" applyAlignment="1">
      <alignment horizontal="right"/>
    </xf>
    <xf numFmtId="164" fontId="1084" fillId="1076" borderId="345" xfId="0" applyNumberFormat="1" applyFont="1" applyFill="1" applyBorder="1" applyAlignment="1">
      <alignment horizontal="right"/>
    </xf>
    <xf numFmtId="164" fontId="1085" fillId="1077" borderId="345" xfId="0" applyNumberFormat="1" applyFont="1" applyFill="1" applyBorder="1" applyAlignment="1">
      <alignment horizontal="right"/>
    </xf>
    <xf numFmtId="164" fontId="1086" fillId="1078" borderId="345" xfId="0" applyNumberFormat="1" applyFont="1" applyFill="1" applyBorder="1" applyAlignment="1">
      <alignment horizontal="right"/>
    </xf>
    <xf numFmtId="164" fontId="1087" fillId="1079" borderId="345" xfId="0" applyNumberFormat="1" applyFont="1" applyFill="1" applyBorder="1" applyAlignment="1">
      <alignment horizontal="right"/>
    </xf>
    <xf numFmtId="164" fontId="1088" fillId="1080" borderId="345" xfId="0" applyNumberFormat="1" applyFont="1" applyFill="1" applyBorder="1" applyAlignment="1">
      <alignment horizontal="right"/>
    </xf>
    <xf numFmtId="0" fontId="1089" fillId="1081" borderId="345" xfId="0" applyFont="1" applyFill="1" applyBorder="1"/>
    <xf numFmtId="164" fontId="1090" fillId="1082" borderId="345" xfId="0" applyNumberFormat="1" applyFont="1" applyFill="1" applyBorder="1" applyAlignment="1">
      <alignment horizontal="right"/>
    </xf>
    <xf numFmtId="164" fontId="1091" fillId="1083" borderId="345" xfId="0" applyNumberFormat="1" applyFont="1" applyFill="1" applyBorder="1" applyAlignment="1">
      <alignment horizontal="right"/>
    </xf>
    <xf numFmtId="164" fontId="1092" fillId="1084" borderId="345" xfId="0" applyNumberFormat="1" applyFont="1" applyFill="1" applyBorder="1" applyAlignment="1">
      <alignment horizontal="right"/>
    </xf>
    <xf numFmtId="164" fontId="1093" fillId="1085" borderId="345" xfId="0" applyNumberFormat="1" applyFont="1" applyFill="1" applyBorder="1" applyAlignment="1">
      <alignment horizontal="right"/>
    </xf>
    <xf numFmtId="164" fontId="1094" fillId="1086" borderId="345" xfId="0" applyNumberFormat="1" applyFont="1" applyFill="1" applyBorder="1" applyAlignment="1">
      <alignment horizontal="right"/>
    </xf>
    <xf numFmtId="164" fontId="1095" fillId="1087" borderId="345" xfId="0" applyNumberFormat="1" applyFont="1" applyFill="1" applyBorder="1" applyAlignment="1">
      <alignment horizontal="right"/>
    </xf>
    <xf numFmtId="164" fontId="1096" fillId="1088" borderId="345" xfId="0" applyNumberFormat="1" applyFont="1" applyFill="1" applyBorder="1" applyAlignment="1">
      <alignment horizontal="right"/>
    </xf>
    <xf numFmtId="164" fontId="1097" fillId="1089" borderId="345" xfId="0" applyNumberFormat="1" applyFont="1" applyFill="1" applyBorder="1" applyAlignment="1">
      <alignment horizontal="right"/>
    </xf>
    <xf numFmtId="164" fontId="1098" fillId="1090" borderId="345" xfId="0" applyNumberFormat="1" applyFont="1" applyFill="1" applyBorder="1" applyAlignment="1">
      <alignment horizontal="right"/>
    </xf>
    <xf numFmtId="164" fontId="1099" fillId="1091" borderId="345" xfId="0" applyNumberFormat="1" applyFont="1" applyFill="1" applyBorder="1" applyAlignment="1">
      <alignment horizontal="right"/>
    </xf>
    <xf numFmtId="164" fontId="1100" fillId="1092" borderId="345" xfId="0" applyNumberFormat="1" applyFont="1" applyFill="1" applyBorder="1" applyAlignment="1">
      <alignment horizontal="right"/>
    </xf>
    <xf numFmtId="164" fontId="1101" fillId="1093" borderId="345" xfId="0" applyNumberFormat="1" applyFont="1" applyFill="1" applyBorder="1" applyAlignment="1">
      <alignment horizontal="right"/>
    </xf>
    <xf numFmtId="164" fontId="1102" fillId="1094" borderId="345" xfId="0" applyNumberFormat="1" applyFont="1" applyFill="1" applyBorder="1" applyAlignment="1">
      <alignment horizontal="right"/>
    </xf>
    <xf numFmtId="164" fontId="1103" fillId="1095" borderId="345" xfId="0" applyNumberFormat="1" applyFont="1" applyFill="1" applyBorder="1" applyAlignment="1">
      <alignment horizontal="right"/>
    </xf>
    <xf numFmtId="164" fontId="1104" fillId="1096" borderId="345" xfId="0" applyNumberFormat="1" applyFont="1" applyFill="1" applyBorder="1" applyAlignment="1">
      <alignment horizontal="right"/>
    </xf>
    <xf numFmtId="164" fontId="1105" fillId="1097" borderId="345" xfId="0" applyNumberFormat="1" applyFont="1" applyFill="1" applyBorder="1" applyAlignment="1">
      <alignment horizontal="right"/>
    </xf>
    <xf numFmtId="164" fontId="1106" fillId="1098" borderId="345" xfId="0" applyNumberFormat="1" applyFont="1" applyFill="1" applyBorder="1" applyAlignment="1">
      <alignment horizontal="right"/>
    </xf>
    <xf numFmtId="164" fontId="1107" fillId="1099" borderId="345" xfId="0" applyNumberFormat="1" applyFont="1" applyFill="1" applyBorder="1" applyAlignment="1">
      <alignment horizontal="right"/>
    </xf>
    <xf numFmtId="164" fontId="1108" fillId="1100" borderId="345" xfId="0" applyNumberFormat="1" applyFont="1" applyFill="1" applyBorder="1" applyAlignment="1">
      <alignment horizontal="right"/>
    </xf>
    <xf numFmtId="164" fontId="1109" fillId="1101" borderId="345" xfId="0" applyNumberFormat="1" applyFont="1" applyFill="1" applyBorder="1" applyAlignment="1">
      <alignment horizontal="right"/>
    </xf>
    <xf numFmtId="164" fontId="1110" fillId="1102" borderId="345" xfId="0" applyNumberFormat="1" applyFont="1" applyFill="1" applyBorder="1" applyAlignment="1">
      <alignment horizontal="right"/>
    </xf>
    <xf numFmtId="164" fontId="1111" fillId="1103" borderId="345" xfId="0" applyNumberFormat="1" applyFont="1" applyFill="1" applyBorder="1" applyAlignment="1">
      <alignment horizontal="right"/>
    </xf>
    <xf numFmtId="164" fontId="1112" fillId="1104" borderId="345" xfId="0" applyNumberFormat="1" applyFont="1" applyFill="1" applyBorder="1" applyAlignment="1">
      <alignment horizontal="right"/>
    </xf>
    <xf numFmtId="164" fontId="1113" fillId="1105" borderId="345" xfId="0" applyNumberFormat="1" applyFont="1" applyFill="1" applyBorder="1" applyAlignment="1">
      <alignment horizontal="right"/>
    </xf>
    <xf numFmtId="164" fontId="1114" fillId="1106" borderId="345" xfId="0" applyNumberFormat="1" applyFont="1" applyFill="1" applyBorder="1" applyAlignment="1">
      <alignment horizontal="right"/>
    </xf>
    <xf numFmtId="164" fontId="1115" fillId="1107" borderId="345" xfId="0" applyNumberFormat="1" applyFont="1" applyFill="1" applyBorder="1" applyAlignment="1">
      <alignment horizontal="right"/>
    </xf>
    <xf numFmtId="164" fontId="1116" fillId="1108" borderId="345" xfId="0" applyNumberFormat="1" applyFont="1" applyFill="1" applyBorder="1" applyAlignment="1">
      <alignment horizontal="right"/>
    </xf>
    <xf numFmtId="164" fontId="1117" fillId="1109" borderId="345" xfId="0" applyNumberFormat="1" applyFont="1" applyFill="1" applyBorder="1" applyAlignment="1">
      <alignment horizontal="right"/>
    </xf>
    <xf numFmtId="164" fontId="1118" fillId="1110" borderId="345" xfId="0" applyNumberFormat="1" applyFont="1" applyFill="1" applyBorder="1" applyAlignment="1">
      <alignment horizontal="right"/>
    </xf>
    <xf numFmtId="164" fontId="1119" fillId="1111" borderId="345" xfId="0" applyNumberFormat="1" applyFont="1" applyFill="1" applyBorder="1" applyAlignment="1">
      <alignment horizontal="right"/>
    </xf>
    <xf numFmtId="164" fontId="1120" fillId="1112" borderId="345" xfId="0" applyNumberFormat="1" applyFont="1" applyFill="1" applyBorder="1" applyAlignment="1">
      <alignment horizontal="right"/>
    </xf>
    <xf numFmtId="164" fontId="1121" fillId="1113" borderId="345" xfId="0" applyNumberFormat="1" applyFont="1" applyFill="1" applyBorder="1" applyAlignment="1">
      <alignment horizontal="right"/>
    </xf>
    <xf numFmtId="164" fontId="1122" fillId="1114" borderId="345" xfId="0" applyNumberFormat="1" applyFont="1" applyFill="1" applyBorder="1" applyAlignment="1">
      <alignment horizontal="right"/>
    </xf>
    <xf numFmtId="164" fontId="1123" fillId="1115" borderId="345" xfId="0" applyNumberFormat="1" applyFont="1" applyFill="1" applyBorder="1" applyAlignment="1">
      <alignment horizontal="right"/>
    </xf>
    <xf numFmtId="164" fontId="1124" fillId="1116" borderId="345" xfId="0" applyNumberFormat="1" applyFont="1" applyFill="1" applyBorder="1" applyAlignment="1">
      <alignment horizontal="right"/>
    </xf>
    <xf numFmtId="164" fontId="1125" fillId="1117" borderId="345" xfId="0" applyNumberFormat="1" applyFont="1" applyFill="1" applyBorder="1" applyAlignment="1">
      <alignment horizontal="right"/>
    </xf>
    <xf numFmtId="164" fontId="1126" fillId="1118" borderId="345" xfId="0" applyNumberFormat="1" applyFont="1" applyFill="1" applyBorder="1" applyAlignment="1">
      <alignment horizontal="right"/>
    </xf>
    <xf numFmtId="164" fontId="1127" fillId="1119" borderId="345" xfId="0" applyNumberFormat="1" applyFont="1" applyFill="1" applyBorder="1" applyAlignment="1">
      <alignment horizontal="right"/>
    </xf>
    <xf numFmtId="164" fontId="1128" fillId="1120" borderId="345" xfId="0" applyNumberFormat="1" applyFont="1" applyFill="1" applyBorder="1" applyAlignment="1">
      <alignment horizontal="right"/>
    </xf>
    <xf numFmtId="164" fontId="1129" fillId="1121" borderId="345" xfId="0" applyNumberFormat="1" applyFont="1" applyFill="1" applyBorder="1" applyAlignment="1">
      <alignment horizontal="right"/>
    </xf>
    <xf numFmtId="164" fontId="1130" fillId="1122" borderId="345" xfId="0" applyNumberFormat="1" applyFont="1" applyFill="1" applyBorder="1" applyAlignment="1">
      <alignment horizontal="right"/>
    </xf>
    <xf numFmtId="164" fontId="1131" fillId="1123" borderId="345" xfId="0" applyNumberFormat="1" applyFont="1" applyFill="1" applyBorder="1" applyAlignment="1">
      <alignment horizontal="right"/>
    </xf>
    <xf numFmtId="164" fontId="1132" fillId="1124" borderId="345" xfId="0" applyNumberFormat="1" applyFont="1" applyFill="1" applyBorder="1" applyAlignment="1">
      <alignment horizontal="right"/>
    </xf>
    <xf numFmtId="164" fontId="1133" fillId="1125" borderId="345" xfId="0" applyNumberFormat="1" applyFont="1" applyFill="1" applyBorder="1" applyAlignment="1">
      <alignment horizontal="right"/>
    </xf>
    <xf numFmtId="164" fontId="1134" fillId="1126" borderId="345" xfId="0" applyNumberFormat="1" applyFont="1" applyFill="1" applyBorder="1" applyAlignment="1">
      <alignment horizontal="right"/>
    </xf>
    <xf numFmtId="164" fontId="1135" fillId="1127" borderId="345" xfId="0" applyNumberFormat="1" applyFont="1" applyFill="1" applyBorder="1" applyAlignment="1">
      <alignment horizontal="right"/>
    </xf>
    <xf numFmtId="164" fontId="1136" fillId="1128" borderId="345" xfId="0" applyNumberFormat="1" applyFont="1" applyFill="1" applyBorder="1" applyAlignment="1">
      <alignment horizontal="right"/>
    </xf>
    <xf numFmtId="164" fontId="1137" fillId="1129" borderId="345" xfId="0" applyNumberFormat="1" applyFont="1" applyFill="1" applyBorder="1" applyAlignment="1">
      <alignment horizontal="right"/>
    </xf>
    <xf numFmtId="164" fontId="1138" fillId="1130" borderId="345" xfId="0" applyNumberFormat="1" applyFont="1" applyFill="1" applyBorder="1" applyAlignment="1">
      <alignment horizontal="right"/>
    </xf>
    <xf numFmtId="164" fontId="1139" fillId="1131" borderId="345" xfId="0" applyNumberFormat="1" applyFont="1" applyFill="1" applyBorder="1" applyAlignment="1">
      <alignment horizontal="right"/>
    </xf>
    <xf numFmtId="164" fontId="1140" fillId="1132" borderId="345" xfId="0" applyNumberFormat="1" applyFont="1" applyFill="1" applyBorder="1" applyAlignment="1">
      <alignment horizontal="right"/>
    </xf>
    <xf numFmtId="164" fontId="1141" fillId="1133" borderId="345" xfId="0" applyNumberFormat="1" applyFont="1" applyFill="1" applyBorder="1" applyAlignment="1">
      <alignment horizontal="right"/>
    </xf>
    <xf numFmtId="164" fontId="1142" fillId="1134" borderId="345" xfId="0" applyNumberFormat="1" applyFont="1" applyFill="1" applyBorder="1" applyAlignment="1">
      <alignment horizontal="right"/>
    </xf>
    <xf numFmtId="164" fontId="1143" fillId="1135" borderId="345" xfId="0" applyNumberFormat="1" applyFont="1" applyFill="1" applyBorder="1" applyAlignment="1">
      <alignment horizontal="right"/>
    </xf>
    <xf numFmtId="164" fontId="1144" fillId="1136" borderId="345" xfId="0" applyNumberFormat="1" applyFont="1" applyFill="1" applyBorder="1" applyAlignment="1">
      <alignment horizontal="right"/>
    </xf>
    <xf numFmtId="164" fontId="1145" fillId="1137" borderId="345" xfId="0" applyNumberFormat="1" applyFont="1" applyFill="1" applyBorder="1" applyAlignment="1">
      <alignment horizontal="right"/>
    </xf>
    <xf numFmtId="164" fontId="1146" fillId="1138" borderId="345" xfId="0" applyNumberFormat="1" applyFont="1" applyFill="1" applyBorder="1" applyAlignment="1">
      <alignment horizontal="right"/>
    </xf>
    <xf numFmtId="164" fontId="1147" fillId="1139" borderId="345" xfId="0" applyNumberFormat="1" applyFont="1" applyFill="1" applyBorder="1" applyAlignment="1">
      <alignment horizontal="right"/>
    </xf>
    <xf numFmtId="164" fontId="1148" fillId="1140" borderId="345" xfId="0" applyNumberFormat="1" applyFont="1" applyFill="1" applyBorder="1" applyAlignment="1">
      <alignment horizontal="right"/>
    </xf>
    <xf numFmtId="164" fontId="1149" fillId="1141" borderId="345" xfId="0" applyNumberFormat="1" applyFont="1" applyFill="1" applyBorder="1" applyAlignment="1">
      <alignment horizontal="right"/>
    </xf>
    <xf numFmtId="164" fontId="1150" fillId="1142" borderId="345" xfId="0" applyNumberFormat="1" applyFont="1" applyFill="1" applyBorder="1" applyAlignment="1">
      <alignment horizontal="right"/>
    </xf>
    <xf numFmtId="0" fontId="1151" fillId="1143" borderId="345" xfId="0" applyFont="1" applyFill="1" applyBorder="1"/>
    <xf numFmtId="164" fontId="1152" fillId="1144" borderId="345" xfId="0" applyNumberFormat="1" applyFont="1" applyFill="1" applyBorder="1" applyAlignment="1">
      <alignment horizontal="right"/>
    </xf>
    <xf numFmtId="164" fontId="1153" fillId="1145" borderId="345" xfId="0" applyNumberFormat="1" applyFont="1" applyFill="1" applyBorder="1" applyAlignment="1">
      <alignment horizontal="right"/>
    </xf>
    <xf numFmtId="164" fontId="1154" fillId="1146" borderId="345" xfId="0" applyNumberFormat="1" applyFont="1" applyFill="1" applyBorder="1" applyAlignment="1">
      <alignment horizontal="right"/>
    </xf>
    <xf numFmtId="164" fontId="1155" fillId="1147" borderId="345" xfId="0" applyNumberFormat="1" applyFont="1" applyFill="1" applyBorder="1" applyAlignment="1">
      <alignment horizontal="right"/>
    </xf>
    <xf numFmtId="164" fontId="1156" fillId="1148" borderId="345" xfId="0" applyNumberFormat="1" applyFont="1" applyFill="1" applyBorder="1" applyAlignment="1">
      <alignment horizontal="right"/>
    </xf>
    <xf numFmtId="164" fontId="1157" fillId="1149" borderId="345" xfId="0" applyNumberFormat="1" applyFont="1" applyFill="1" applyBorder="1" applyAlignment="1">
      <alignment horizontal="right"/>
    </xf>
    <xf numFmtId="164" fontId="1158" fillId="1150" borderId="345" xfId="0" applyNumberFormat="1" applyFont="1" applyFill="1" applyBorder="1" applyAlignment="1">
      <alignment horizontal="right"/>
    </xf>
    <xf numFmtId="164" fontId="1159" fillId="1151" borderId="345" xfId="0" applyNumberFormat="1" applyFont="1" applyFill="1" applyBorder="1" applyAlignment="1">
      <alignment horizontal="right"/>
    </xf>
    <xf numFmtId="164" fontId="1160" fillId="1152" borderId="345" xfId="0" applyNumberFormat="1" applyFont="1" applyFill="1" applyBorder="1" applyAlignment="1">
      <alignment horizontal="right"/>
    </xf>
    <xf numFmtId="164" fontId="1161" fillId="1153" borderId="345" xfId="0" applyNumberFormat="1" applyFont="1" applyFill="1" applyBorder="1" applyAlignment="1">
      <alignment horizontal="right"/>
    </xf>
    <xf numFmtId="164" fontId="1162" fillId="1154" borderId="345" xfId="0" applyNumberFormat="1" applyFont="1" applyFill="1" applyBorder="1" applyAlignment="1">
      <alignment horizontal="right"/>
    </xf>
    <xf numFmtId="164" fontId="1163" fillId="1155" borderId="345" xfId="0" applyNumberFormat="1" applyFont="1" applyFill="1" applyBorder="1" applyAlignment="1">
      <alignment horizontal="right"/>
    </xf>
    <xf numFmtId="164" fontId="1164" fillId="1156" borderId="345" xfId="0" applyNumberFormat="1" applyFont="1" applyFill="1" applyBorder="1" applyAlignment="1">
      <alignment horizontal="right"/>
    </xf>
    <xf numFmtId="164" fontId="1165" fillId="1157" borderId="345" xfId="0" applyNumberFormat="1" applyFont="1" applyFill="1" applyBorder="1" applyAlignment="1">
      <alignment horizontal="right"/>
    </xf>
    <xf numFmtId="164" fontId="1166" fillId="1158" borderId="345" xfId="0" applyNumberFormat="1" applyFont="1" applyFill="1" applyBorder="1" applyAlignment="1">
      <alignment horizontal="right"/>
    </xf>
    <xf numFmtId="164" fontId="1167" fillId="1159" borderId="345" xfId="0" applyNumberFormat="1" applyFont="1" applyFill="1" applyBorder="1" applyAlignment="1">
      <alignment horizontal="right"/>
    </xf>
    <xf numFmtId="164" fontId="1168" fillId="1160" borderId="345" xfId="0" applyNumberFormat="1" applyFont="1" applyFill="1" applyBorder="1" applyAlignment="1">
      <alignment horizontal="right"/>
    </xf>
    <xf numFmtId="164" fontId="1169" fillId="1161" borderId="345" xfId="0" applyNumberFormat="1" applyFont="1" applyFill="1" applyBorder="1" applyAlignment="1">
      <alignment horizontal="right"/>
    </xf>
    <xf numFmtId="164" fontId="1170" fillId="1162" borderId="345" xfId="0" applyNumberFormat="1" applyFont="1" applyFill="1" applyBorder="1" applyAlignment="1">
      <alignment horizontal="right"/>
    </xf>
    <xf numFmtId="164" fontId="1171" fillId="1163" borderId="345" xfId="0" applyNumberFormat="1" applyFont="1" applyFill="1" applyBorder="1" applyAlignment="1">
      <alignment horizontal="right"/>
    </xf>
    <xf numFmtId="164" fontId="1172" fillId="1164" borderId="345" xfId="0" applyNumberFormat="1" applyFont="1" applyFill="1" applyBorder="1" applyAlignment="1">
      <alignment horizontal="right"/>
    </xf>
    <xf numFmtId="164" fontId="1173" fillId="1165" borderId="345" xfId="0" applyNumberFormat="1" applyFont="1" applyFill="1" applyBorder="1" applyAlignment="1">
      <alignment horizontal="right"/>
    </xf>
    <xf numFmtId="164" fontId="1174" fillId="1166" borderId="345" xfId="0" applyNumberFormat="1" applyFont="1" applyFill="1" applyBorder="1" applyAlignment="1">
      <alignment horizontal="right"/>
    </xf>
    <xf numFmtId="164" fontId="1175" fillId="1167" borderId="345" xfId="0" applyNumberFormat="1" applyFont="1" applyFill="1" applyBorder="1" applyAlignment="1">
      <alignment horizontal="right"/>
    </xf>
    <xf numFmtId="164" fontId="1176" fillId="1168" borderId="345" xfId="0" applyNumberFormat="1" applyFont="1" applyFill="1" applyBorder="1" applyAlignment="1">
      <alignment horizontal="right"/>
    </xf>
    <xf numFmtId="164" fontId="1177" fillId="1169" borderId="345" xfId="0" applyNumberFormat="1" applyFont="1" applyFill="1" applyBorder="1" applyAlignment="1">
      <alignment horizontal="right"/>
    </xf>
    <xf numFmtId="164" fontId="1178" fillId="1170" borderId="345" xfId="0" applyNumberFormat="1" applyFont="1" applyFill="1" applyBorder="1" applyAlignment="1">
      <alignment horizontal="right"/>
    </xf>
    <xf numFmtId="164" fontId="1179" fillId="1171" borderId="345" xfId="0" applyNumberFormat="1" applyFont="1" applyFill="1" applyBorder="1" applyAlignment="1">
      <alignment horizontal="right"/>
    </xf>
    <xf numFmtId="164" fontId="1180" fillId="1172" borderId="345" xfId="0" applyNumberFormat="1" applyFont="1" applyFill="1" applyBorder="1" applyAlignment="1">
      <alignment horizontal="right"/>
    </xf>
    <xf numFmtId="164" fontId="1181" fillId="1173" borderId="345" xfId="0" applyNumberFormat="1" applyFont="1" applyFill="1" applyBorder="1" applyAlignment="1">
      <alignment horizontal="right"/>
    </xf>
    <xf numFmtId="164" fontId="1182" fillId="1174" borderId="345" xfId="0" applyNumberFormat="1" applyFont="1" applyFill="1" applyBorder="1" applyAlignment="1">
      <alignment horizontal="right"/>
    </xf>
    <xf numFmtId="164" fontId="1183" fillId="1175" borderId="345" xfId="0" applyNumberFormat="1" applyFont="1" applyFill="1" applyBorder="1" applyAlignment="1">
      <alignment horizontal="right"/>
    </xf>
    <xf numFmtId="164" fontId="1184" fillId="1176" borderId="345" xfId="0" applyNumberFormat="1" applyFont="1" applyFill="1" applyBorder="1" applyAlignment="1">
      <alignment horizontal="right"/>
    </xf>
    <xf numFmtId="164" fontId="1185" fillId="1177" borderId="345" xfId="0" applyNumberFormat="1" applyFont="1" applyFill="1" applyBorder="1" applyAlignment="1">
      <alignment horizontal="right"/>
    </xf>
    <xf numFmtId="164" fontId="1186" fillId="1178" borderId="345" xfId="0" applyNumberFormat="1" applyFont="1" applyFill="1" applyBorder="1" applyAlignment="1">
      <alignment horizontal="right"/>
    </xf>
    <xf numFmtId="164" fontId="1187" fillId="1179" borderId="345" xfId="0" applyNumberFormat="1" applyFont="1" applyFill="1" applyBorder="1" applyAlignment="1">
      <alignment horizontal="right"/>
    </xf>
    <xf numFmtId="164" fontId="1188" fillId="1180" borderId="345" xfId="0" applyNumberFormat="1" applyFont="1" applyFill="1" applyBorder="1" applyAlignment="1">
      <alignment horizontal="right"/>
    </xf>
    <xf numFmtId="164" fontId="1189" fillId="1181" borderId="345" xfId="0" applyNumberFormat="1" applyFont="1" applyFill="1" applyBorder="1" applyAlignment="1">
      <alignment horizontal="right"/>
    </xf>
    <xf numFmtId="164" fontId="1190" fillId="1182" borderId="345" xfId="0" applyNumberFormat="1" applyFont="1" applyFill="1" applyBorder="1" applyAlignment="1">
      <alignment horizontal="right"/>
    </xf>
    <xf numFmtId="164" fontId="1191" fillId="1183" borderId="345" xfId="0" applyNumberFormat="1" applyFont="1" applyFill="1" applyBorder="1" applyAlignment="1">
      <alignment horizontal="right"/>
    </xf>
    <xf numFmtId="164" fontId="1192" fillId="1184" borderId="345" xfId="0" applyNumberFormat="1" applyFont="1" applyFill="1" applyBorder="1" applyAlignment="1">
      <alignment horizontal="right"/>
    </xf>
    <xf numFmtId="164" fontId="1193" fillId="1185" borderId="345" xfId="0" applyNumberFormat="1" applyFont="1" applyFill="1" applyBorder="1" applyAlignment="1">
      <alignment horizontal="right"/>
    </xf>
    <xf numFmtId="164" fontId="1194" fillId="1186" borderId="345" xfId="0" applyNumberFormat="1" applyFont="1" applyFill="1" applyBorder="1" applyAlignment="1">
      <alignment horizontal="right"/>
    </xf>
    <xf numFmtId="164" fontId="1195" fillId="1187" borderId="345" xfId="0" applyNumberFormat="1" applyFont="1" applyFill="1" applyBorder="1" applyAlignment="1">
      <alignment horizontal="right"/>
    </xf>
    <xf numFmtId="164" fontId="1196" fillId="1188" borderId="345" xfId="0" applyNumberFormat="1" applyFont="1" applyFill="1" applyBorder="1" applyAlignment="1">
      <alignment horizontal="right"/>
    </xf>
    <xf numFmtId="164" fontId="1197" fillId="1189" borderId="345" xfId="0" applyNumberFormat="1" applyFont="1" applyFill="1" applyBorder="1" applyAlignment="1">
      <alignment horizontal="right"/>
    </xf>
    <xf numFmtId="164" fontId="1198" fillId="1190" borderId="345" xfId="0" applyNumberFormat="1" applyFont="1" applyFill="1" applyBorder="1" applyAlignment="1">
      <alignment horizontal="right"/>
    </xf>
    <xf numFmtId="164" fontId="1199" fillId="1191" borderId="345" xfId="0" applyNumberFormat="1" applyFont="1" applyFill="1" applyBorder="1" applyAlignment="1">
      <alignment horizontal="right"/>
    </xf>
    <xf numFmtId="164" fontId="1200" fillId="1192" borderId="345" xfId="0" applyNumberFormat="1" applyFont="1" applyFill="1" applyBorder="1" applyAlignment="1">
      <alignment horizontal="right"/>
    </xf>
    <xf numFmtId="164" fontId="1201" fillId="1193" borderId="345" xfId="0" applyNumberFormat="1" applyFont="1" applyFill="1" applyBorder="1" applyAlignment="1">
      <alignment horizontal="right"/>
    </xf>
    <xf numFmtId="164" fontId="1202" fillId="1194" borderId="345" xfId="0" applyNumberFormat="1" applyFont="1" applyFill="1" applyBorder="1" applyAlignment="1">
      <alignment horizontal="right"/>
    </xf>
    <xf numFmtId="164" fontId="1203" fillId="1195" borderId="345" xfId="0" applyNumberFormat="1" applyFont="1" applyFill="1" applyBorder="1" applyAlignment="1">
      <alignment horizontal="right"/>
    </xf>
    <xf numFmtId="164" fontId="1204" fillId="1196" borderId="345" xfId="0" applyNumberFormat="1" applyFont="1" applyFill="1" applyBorder="1" applyAlignment="1">
      <alignment horizontal="right"/>
    </xf>
    <xf numFmtId="164" fontId="1205" fillId="1197" borderId="345" xfId="0" applyNumberFormat="1" applyFont="1" applyFill="1" applyBorder="1" applyAlignment="1">
      <alignment horizontal="right"/>
    </xf>
    <xf numFmtId="164" fontId="1206" fillId="1198" borderId="345" xfId="0" applyNumberFormat="1" applyFont="1" applyFill="1" applyBorder="1" applyAlignment="1">
      <alignment horizontal="right"/>
    </xf>
    <xf numFmtId="164" fontId="1207" fillId="1199" borderId="345" xfId="0" applyNumberFormat="1" applyFont="1" applyFill="1" applyBorder="1" applyAlignment="1">
      <alignment horizontal="right"/>
    </xf>
    <xf numFmtId="164" fontId="1208" fillId="1200" borderId="345" xfId="0" applyNumberFormat="1" applyFont="1" applyFill="1" applyBorder="1" applyAlignment="1">
      <alignment horizontal="right"/>
    </xf>
    <xf numFmtId="164" fontId="1209" fillId="1201" borderId="345" xfId="0" applyNumberFormat="1" applyFont="1" applyFill="1" applyBorder="1" applyAlignment="1">
      <alignment horizontal="right"/>
    </xf>
    <xf numFmtId="164" fontId="1210" fillId="1202" borderId="345" xfId="0" applyNumberFormat="1" applyFont="1" applyFill="1" applyBorder="1" applyAlignment="1">
      <alignment horizontal="right"/>
    </xf>
    <xf numFmtId="164" fontId="1211" fillId="1203" borderId="345" xfId="0" applyNumberFormat="1" applyFont="1" applyFill="1" applyBorder="1" applyAlignment="1">
      <alignment horizontal="right"/>
    </xf>
    <xf numFmtId="164" fontId="1212" fillId="1204" borderId="345" xfId="0" applyNumberFormat="1" applyFont="1" applyFill="1" applyBorder="1" applyAlignment="1">
      <alignment horizontal="right"/>
    </xf>
    <xf numFmtId="0" fontId="1213" fillId="1205" borderId="345" xfId="0" applyFont="1" applyFill="1" applyBorder="1"/>
    <xf numFmtId="164" fontId="1214" fillId="1206" borderId="345" xfId="0" applyNumberFormat="1" applyFont="1" applyFill="1" applyBorder="1" applyAlignment="1">
      <alignment horizontal="right"/>
    </xf>
    <xf numFmtId="164" fontId="1215" fillId="1207" borderId="345" xfId="0" applyNumberFormat="1" applyFont="1" applyFill="1" applyBorder="1" applyAlignment="1">
      <alignment horizontal="right"/>
    </xf>
    <xf numFmtId="164" fontId="1216" fillId="1208" borderId="345" xfId="0" applyNumberFormat="1" applyFont="1" applyFill="1" applyBorder="1" applyAlignment="1">
      <alignment horizontal="right"/>
    </xf>
    <xf numFmtId="164" fontId="1217" fillId="1209" borderId="345" xfId="0" applyNumberFormat="1" applyFont="1" applyFill="1" applyBorder="1" applyAlignment="1">
      <alignment horizontal="right"/>
    </xf>
    <xf numFmtId="164" fontId="1218" fillId="1210" borderId="345" xfId="0" applyNumberFormat="1" applyFont="1" applyFill="1" applyBorder="1" applyAlignment="1">
      <alignment horizontal="right"/>
    </xf>
    <xf numFmtId="164" fontId="1219" fillId="1211" borderId="345" xfId="0" applyNumberFormat="1" applyFont="1" applyFill="1" applyBorder="1" applyAlignment="1">
      <alignment horizontal="right"/>
    </xf>
    <xf numFmtId="164" fontId="1220" fillId="1212" borderId="345" xfId="0" applyNumberFormat="1" applyFont="1" applyFill="1" applyBorder="1" applyAlignment="1">
      <alignment horizontal="right"/>
    </xf>
    <xf numFmtId="164" fontId="1221" fillId="1213" borderId="345" xfId="0" applyNumberFormat="1" applyFont="1" applyFill="1" applyBorder="1" applyAlignment="1">
      <alignment horizontal="right"/>
    </xf>
    <xf numFmtId="164" fontId="1222" fillId="1214" borderId="345" xfId="0" applyNumberFormat="1" applyFont="1" applyFill="1" applyBorder="1" applyAlignment="1">
      <alignment horizontal="right"/>
    </xf>
    <xf numFmtId="164" fontId="1223" fillId="1215" borderId="345" xfId="0" applyNumberFormat="1" applyFont="1" applyFill="1" applyBorder="1" applyAlignment="1">
      <alignment horizontal="right"/>
    </xf>
    <xf numFmtId="164" fontId="1224" fillId="1216" borderId="345" xfId="0" applyNumberFormat="1" applyFont="1" applyFill="1" applyBorder="1" applyAlignment="1">
      <alignment horizontal="right"/>
    </xf>
    <xf numFmtId="164" fontId="1225" fillId="1217" borderId="345" xfId="0" applyNumberFormat="1" applyFont="1" applyFill="1" applyBorder="1" applyAlignment="1">
      <alignment horizontal="right"/>
    </xf>
    <xf numFmtId="164" fontId="1226" fillId="1218" borderId="345" xfId="0" applyNumberFormat="1" applyFont="1" applyFill="1" applyBorder="1" applyAlignment="1">
      <alignment horizontal="right"/>
    </xf>
    <xf numFmtId="164" fontId="1227" fillId="1219" borderId="345" xfId="0" applyNumberFormat="1" applyFont="1" applyFill="1" applyBorder="1" applyAlignment="1">
      <alignment horizontal="right"/>
    </xf>
    <xf numFmtId="164" fontId="1228" fillId="1220" borderId="345" xfId="0" applyNumberFormat="1" applyFont="1" applyFill="1" applyBorder="1" applyAlignment="1">
      <alignment horizontal="right"/>
    </xf>
    <xf numFmtId="164" fontId="1229" fillId="1221" borderId="345" xfId="0" applyNumberFormat="1" applyFont="1" applyFill="1" applyBorder="1" applyAlignment="1">
      <alignment horizontal="right"/>
    </xf>
    <xf numFmtId="164" fontId="1230" fillId="1222" borderId="345" xfId="0" applyNumberFormat="1" applyFont="1" applyFill="1" applyBorder="1" applyAlignment="1">
      <alignment horizontal="right"/>
    </xf>
    <xf numFmtId="164" fontId="1231" fillId="1223" borderId="345" xfId="0" applyNumberFormat="1" applyFont="1" applyFill="1" applyBorder="1" applyAlignment="1">
      <alignment horizontal="right"/>
    </xf>
    <xf numFmtId="164" fontId="1232" fillId="1224" borderId="345" xfId="0" applyNumberFormat="1" applyFont="1" applyFill="1" applyBorder="1" applyAlignment="1">
      <alignment horizontal="right"/>
    </xf>
    <xf numFmtId="164" fontId="1233" fillId="1225" borderId="345" xfId="0" applyNumberFormat="1" applyFont="1" applyFill="1" applyBorder="1" applyAlignment="1">
      <alignment horizontal="right"/>
    </xf>
    <xf numFmtId="164" fontId="1234" fillId="1226" borderId="345" xfId="0" applyNumberFormat="1" applyFont="1" applyFill="1" applyBorder="1" applyAlignment="1">
      <alignment horizontal="right"/>
    </xf>
    <xf numFmtId="164" fontId="1235" fillId="1227" borderId="345" xfId="0" applyNumberFormat="1" applyFont="1" applyFill="1" applyBorder="1" applyAlignment="1">
      <alignment horizontal="right"/>
    </xf>
    <xf numFmtId="164" fontId="1236" fillId="1228" borderId="345" xfId="0" applyNumberFormat="1" applyFont="1" applyFill="1" applyBorder="1" applyAlignment="1">
      <alignment horizontal="right"/>
    </xf>
    <xf numFmtId="164" fontId="1237" fillId="1229" borderId="345" xfId="0" applyNumberFormat="1" applyFont="1" applyFill="1" applyBorder="1" applyAlignment="1">
      <alignment horizontal="right"/>
    </xf>
    <xf numFmtId="164" fontId="1238" fillId="1230" borderId="345" xfId="0" applyNumberFormat="1" applyFont="1" applyFill="1" applyBorder="1" applyAlignment="1">
      <alignment horizontal="right"/>
    </xf>
    <xf numFmtId="164" fontId="1239" fillId="1231" borderId="345" xfId="0" applyNumberFormat="1" applyFont="1" applyFill="1" applyBorder="1" applyAlignment="1">
      <alignment horizontal="right"/>
    </xf>
    <xf numFmtId="164" fontId="1240" fillId="1232" borderId="345" xfId="0" applyNumberFormat="1" applyFont="1" applyFill="1" applyBorder="1" applyAlignment="1">
      <alignment horizontal="right"/>
    </xf>
    <xf numFmtId="164" fontId="1241" fillId="1233" borderId="345" xfId="0" applyNumberFormat="1" applyFont="1" applyFill="1" applyBorder="1" applyAlignment="1">
      <alignment horizontal="right"/>
    </xf>
    <xf numFmtId="164" fontId="1242" fillId="1234" borderId="345" xfId="0" applyNumberFormat="1" applyFont="1" applyFill="1" applyBorder="1" applyAlignment="1">
      <alignment horizontal="right"/>
    </xf>
    <xf numFmtId="164" fontId="1243" fillId="1235" borderId="345" xfId="0" applyNumberFormat="1" applyFont="1" applyFill="1" applyBorder="1" applyAlignment="1">
      <alignment horizontal="right"/>
    </xf>
    <xf numFmtId="164" fontId="1244" fillId="1236" borderId="345" xfId="0" applyNumberFormat="1" applyFont="1" applyFill="1" applyBorder="1" applyAlignment="1">
      <alignment horizontal="right"/>
    </xf>
    <xf numFmtId="164" fontId="1245" fillId="1237" borderId="345" xfId="0" applyNumberFormat="1" applyFont="1" applyFill="1" applyBorder="1" applyAlignment="1">
      <alignment horizontal="right"/>
    </xf>
    <xf numFmtId="164" fontId="1246" fillId="1238" borderId="345" xfId="0" applyNumberFormat="1" applyFont="1" applyFill="1" applyBorder="1" applyAlignment="1">
      <alignment horizontal="right"/>
    </xf>
    <xf numFmtId="164" fontId="1247" fillId="1239" borderId="345" xfId="0" applyNumberFormat="1" applyFont="1" applyFill="1" applyBorder="1" applyAlignment="1">
      <alignment horizontal="right"/>
    </xf>
    <xf numFmtId="164" fontId="1248" fillId="1240" borderId="345" xfId="0" applyNumberFormat="1" applyFont="1" applyFill="1" applyBorder="1" applyAlignment="1">
      <alignment horizontal="right"/>
    </xf>
    <xf numFmtId="164" fontId="1249" fillId="1241" borderId="345" xfId="0" applyNumberFormat="1" applyFont="1" applyFill="1" applyBorder="1" applyAlignment="1">
      <alignment horizontal="right"/>
    </xf>
    <xf numFmtId="164" fontId="1250" fillId="1242" borderId="345" xfId="0" applyNumberFormat="1" applyFont="1" applyFill="1" applyBorder="1" applyAlignment="1">
      <alignment horizontal="right"/>
    </xf>
    <xf numFmtId="164" fontId="1251" fillId="1243" borderId="345" xfId="0" applyNumberFormat="1" applyFont="1" applyFill="1" applyBorder="1" applyAlignment="1">
      <alignment horizontal="right"/>
    </xf>
    <xf numFmtId="164" fontId="1252" fillId="1244" borderId="345" xfId="0" applyNumberFormat="1" applyFont="1" applyFill="1" applyBorder="1" applyAlignment="1">
      <alignment horizontal="right"/>
    </xf>
    <xf numFmtId="164" fontId="1253" fillId="1245" borderId="345" xfId="0" applyNumberFormat="1" applyFont="1" applyFill="1" applyBorder="1" applyAlignment="1">
      <alignment horizontal="right"/>
    </xf>
    <xf numFmtId="164" fontId="1254" fillId="1246" borderId="345" xfId="0" applyNumberFormat="1" applyFont="1" applyFill="1" applyBorder="1" applyAlignment="1">
      <alignment horizontal="right"/>
    </xf>
    <xf numFmtId="164" fontId="1255" fillId="1247" borderId="345" xfId="0" applyNumberFormat="1" applyFont="1" applyFill="1" applyBorder="1" applyAlignment="1">
      <alignment horizontal="right"/>
    </xf>
    <xf numFmtId="164" fontId="1256" fillId="1248" borderId="345" xfId="0" applyNumberFormat="1" applyFont="1" applyFill="1" applyBorder="1" applyAlignment="1">
      <alignment horizontal="right"/>
    </xf>
    <xf numFmtId="164" fontId="1257" fillId="1249" borderId="345" xfId="0" applyNumberFormat="1" applyFont="1" applyFill="1" applyBorder="1" applyAlignment="1">
      <alignment horizontal="right"/>
    </xf>
    <xf numFmtId="164" fontId="1258" fillId="1250" borderId="345" xfId="0" applyNumberFormat="1" applyFont="1" applyFill="1" applyBorder="1" applyAlignment="1">
      <alignment horizontal="right"/>
    </xf>
    <xf numFmtId="164" fontId="1259" fillId="1251" borderId="345" xfId="0" applyNumberFormat="1" applyFont="1" applyFill="1" applyBorder="1" applyAlignment="1">
      <alignment horizontal="right"/>
    </xf>
    <xf numFmtId="164" fontId="1260" fillId="1252" borderId="345" xfId="0" applyNumberFormat="1" applyFont="1" applyFill="1" applyBorder="1" applyAlignment="1">
      <alignment horizontal="right"/>
    </xf>
    <xf numFmtId="164" fontId="1261" fillId="1253" borderId="345" xfId="0" applyNumberFormat="1" applyFont="1" applyFill="1" applyBorder="1" applyAlignment="1">
      <alignment horizontal="right"/>
    </xf>
    <xf numFmtId="164" fontId="1262" fillId="1254" borderId="345" xfId="0" applyNumberFormat="1" applyFont="1" applyFill="1" applyBorder="1" applyAlignment="1">
      <alignment horizontal="right"/>
    </xf>
    <xf numFmtId="164" fontId="1263" fillId="1255" borderId="345" xfId="0" applyNumberFormat="1" applyFont="1" applyFill="1" applyBorder="1" applyAlignment="1">
      <alignment horizontal="right"/>
    </xf>
    <xf numFmtId="164" fontId="1264" fillId="1256" borderId="345" xfId="0" applyNumberFormat="1" applyFont="1" applyFill="1" applyBorder="1" applyAlignment="1">
      <alignment horizontal="right"/>
    </xf>
    <xf numFmtId="164" fontId="1265" fillId="1257" borderId="345" xfId="0" applyNumberFormat="1" applyFont="1" applyFill="1" applyBorder="1" applyAlignment="1">
      <alignment horizontal="right"/>
    </xf>
    <xf numFmtId="164" fontId="1266" fillId="1258" borderId="345" xfId="0" applyNumberFormat="1" applyFont="1" applyFill="1" applyBorder="1" applyAlignment="1">
      <alignment horizontal="right"/>
    </xf>
    <xf numFmtId="164" fontId="1267" fillId="1259" borderId="345" xfId="0" applyNumberFormat="1" applyFont="1" applyFill="1" applyBorder="1" applyAlignment="1">
      <alignment horizontal="right"/>
    </xf>
    <xf numFmtId="164" fontId="1268" fillId="1260" borderId="345" xfId="0" applyNumberFormat="1" applyFont="1" applyFill="1" applyBorder="1" applyAlignment="1">
      <alignment horizontal="right"/>
    </xf>
    <xf numFmtId="164" fontId="1269" fillId="1261" borderId="345" xfId="0" applyNumberFormat="1" applyFont="1" applyFill="1" applyBorder="1" applyAlignment="1">
      <alignment horizontal="right"/>
    </xf>
    <xf numFmtId="164" fontId="1270" fillId="1262" borderId="345" xfId="0" applyNumberFormat="1" applyFont="1" applyFill="1" applyBorder="1" applyAlignment="1">
      <alignment horizontal="right"/>
    </xf>
    <xf numFmtId="164" fontId="1271" fillId="1263" borderId="345" xfId="0" applyNumberFormat="1" applyFont="1" applyFill="1" applyBorder="1" applyAlignment="1">
      <alignment horizontal="right"/>
    </xf>
    <xf numFmtId="164" fontId="1272" fillId="1264" borderId="345" xfId="0" applyNumberFormat="1" applyFont="1" applyFill="1" applyBorder="1" applyAlignment="1">
      <alignment horizontal="right"/>
    </xf>
    <xf numFmtId="164" fontId="1273" fillId="1265" borderId="345" xfId="0" applyNumberFormat="1" applyFont="1" applyFill="1" applyBorder="1" applyAlignment="1">
      <alignment horizontal="right"/>
    </xf>
    <xf numFmtId="164" fontId="1274" fillId="1266" borderId="345" xfId="0" applyNumberFormat="1" applyFont="1" applyFill="1" applyBorder="1" applyAlignment="1">
      <alignment horizontal="right"/>
    </xf>
    <xf numFmtId="0" fontId="1275" fillId="1267" borderId="345" xfId="0" applyFont="1" applyFill="1" applyBorder="1"/>
    <xf numFmtId="164" fontId="1276" fillId="1268" borderId="345" xfId="0" applyNumberFormat="1" applyFont="1" applyFill="1" applyBorder="1" applyAlignment="1">
      <alignment horizontal="right"/>
    </xf>
    <xf numFmtId="164" fontId="1277" fillId="1269" borderId="345" xfId="0" applyNumberFormat="1" applyFont="1" applyFill="1" applyBorder="1" applyAlignment="1">
      <alignment horizontal="right"/>
    </xf>
    <xf numFmtId="164" fontId="1278" fillId="1270" borderId="345" xfId="0" applyNumberFormat="1" applyFont="1" applyFill="1" applyBorder="1" applyAlignment="1">
      <alignment horizontal="right"/>
    </xf>
    <xf numFmtId="164" fontId="1279" fillId="1271" borderId="345" xfId="0" applyNumberFormat="1" applyFont="1" applyFill="1" applyBorder="1" applyAlignment="1">
      <alignment horizontal="right"/>
    </xf>
    <xf numFmtId="164" fontId="1280" fillId="1272" borderId="345" xfId="0" applyNumberFormat="1" applyFont="1" applyFill="1" applyBorder="1" applyAlignment="1">
      <alignment horizontal="right"/>
    </xf>
    <xf numFmtId="164" fontId="1281" fillId="1273" borderId="345" xfId="0" applyNumberFormat="1" applyFont="1" applyFill="1" applyBorder="1" applyAlignment="1">
      <alignment horizontal="right"/>
    </xf>
    <xf numFmtId="164" fontId="1282" fillId="1274" borderId="345" xfId="0" applyNumberFormat="1" applyFont="1" applyFill="1" applyBorder="1" applyAlignment="1">
      <alignment horizontal="right"/>
    </xf>
    <xf numFmtId="164" fontId="1283" fillId="1275" borderId="345" xfId="0" applyNumberFormat="1" applyFont="1" applyFill="1" applyBorder="1" applyAlignment="1">
      <alignment horizontal="right"/>
    </xf>
    <xf numFmtId="164" fontId="1284" fillId="1276" borderId="345" xfId="0" applyNumberFormat="1" applyFont="1" applyFill="1" applyBorder="1" applyAlignment="1">
      <alignment horizontal="right"/>
    </xf>
    <xf numFmtId="164" fontId="1285" fillId="1277" borderId="345" xfId="0" applyNumberFormat="1" applyFont="1" applyFill="1" applyBorder="1" applyAlignment="1">
      <alignment horizontal="right"/>
    </xf>
    <xf numFmtId="164" fontId="1286" fillId="1278" borderId="345" xfId="0" applyNumberFormat="1" applyFont="1" applyFill="1" applyBorder="1" applyAlignment="1">
      <alignment horizontal="right"/>
    </xf>
    <xf numFmtId="164" fontId="1287" fillId="1279" borderId="345" xfId="0" applyNumberFormat="1" applyFont="1" applyFill="1" applyBorder="1" applyAlignment="1">
      <alignment horizontal="right"/>
    </xf>
    <xf numFmtId="164" fontId="1288" fillId="1280" borderId="345" xfId="0" applyNumberFormat="1" applyFont="1" applyFill="1" applyBorder="1" applyAlignment="1">
      <alignment horizontal="right"/>
    </xf>
    <xf numFmtId="164" fontId="1289" fillId="1281" borderId="345" xfId="0" applyNumberFormat="1" applyFont="1" applyFill="1" applyBorder="1" applyAlignment="1">
      <alignment horizontal="right"/>
    </xf>
    <xf numFmtId="164" fontId="1290" fillId="1282" borderId="345" xfId="0" applyNumberFormat="1" applyFont="1" applyFill="1" applyBorder="1" applyAlignment="1">
      <alignment horizontal="right"/>
    </xf>
    <xf numFmtId="164" fontId="1291" fillId="1283" borderId="345" xfId="0" applyNumberFormat="1" applyFont="1" applyFill="1" applyBorder="1" applyAlignment="1">
      <alignment horizontal="right"/>
    </xf>
    <xf numFmtId="164" fontId="1292" fillId="1284" borderId="345" xfId="0" applyNumberFormat="1" applyFont="1" applyFill="1" applyBorder="1" applyAlignment="1">
      <alignment horizontal="right"/>
    </xf>
    <xf numFmtId="164" fontId="1293" fillId="1285" borderId="345" xfId="0" applyNumberFormat="1" applyFont="1" applyFill="1" applyBorder="1" applyAlignment="1">
      <alignment horizontal="right"/>
    </xf>
    <xf numFmtId="164" fontId="1294" fillId="1286" borderId="345" xfId="0" applyNumberFormat="1" applyFont="1" applyFill="1" applyBorder="1" applyAlignment="1">
      <alignment horizontal="right"/>
    </xf>
    <xf numFmtId="164" fontId="1295" fillId="1287" borderId="345" xfId="0" applyNumberFormat="1" applyFont="1" applyFill="1" applyBorder="1" applyAlignment="1">
      <alignment horizontal="right"/>
    </xf>
    <xf numFmtId="164" fontId="1296" fillId="1288" borderId="345" xfId="0" applyNumberFormat="1" applyFont="1" applyFill="1" applyBorder="1" applyAlignment="1">
      <alignment horizontal="right"/>
    </xf>
    <xf numFmtId="164" fontId="1297" fillId="1289" borderId="345" xfId="0" applyNumberFormat="1" applyFont="1" applyFill="1" applyBorder="1" applyAlignment="1">
      <alignment horizontal="right"/>
    </xf>
    <xf numFmtId="164" fontId="1298" fillId="1290" borderId="345" xfId="0" applyNumberFormat="1" applyFont="1" applyFill="1" applyBorder="1" applyAlignment="1">
      <alignment horizontal="right"/>
    </xf>
    <xf numFmtId="164" fontId="1299" fillId="1291" borderId="345" xfId="0" applyNumberFormat="1" applyFont="1" applyFill="1" applyBorder="1" applyAlignment="1">
      <alignment horizontal="right"/>
    </xf>
    <xf numFmtId="164" fontId="1300" fillId="1292" borderId="345" xfId="0" applyNumberFormat="1" applyFont="1" applyFill="1" applyBorder="1" applyAlignment="1">
      <alignment horizontal="right"/>
    </xf>
    <xf numFmtId="164" fontId="1301" fillId="1293" borderId="345" xfId="0" applyNumberFormat="1" applyFont="1" applyFill="1" applyBorder="1" applyAlignment="1">
      <alignment horizontal="right"/>
    </xf>
    <xf numFmtId="164" fontId="1302" fillId="1294" borderId="345" xfId="0" applyNumberFormat="1" applyFont="1" applyFill="1" applyBorder="1" applyAlignment="1">
      <alignment horizontal="right"/>
    </xf>
    <xf numFmtId="164" fontId="1303" fillId="1295" borderId="345" xfId="0" applyNumberFormat="1" applyFont="1" applyFill="1" applyBorder="1" applyAlignment="1">
      <alignment horizontal="right"/>
    </xf>
    <xf numFmtId="164" fontId="1304" fillId="1296" borderId="345" xfId="0" applyNumberFormat="1" applyFont="1" applyFill="1" applyBorder="1" applyAlignment="1">
      <alignment horizontal="right"/>
    </xf>
    <xf numFmtId="164" fontId="1305" fillId="1297" borderId="345" xfId="0" applyNumberFormat="1" applyFont="1" applyFill="1" applyBorder="1" applyAlignment="1">
      <alignment horizontal="right"/>
    </xf>
    <xf numFmtId="164" fontId="1306" fillId="1298" borderId="345" xfId="0" applyNumberFormat="1" applyFont="1" applyFill="1" applyBorder="1" applyAlignment="1">
      <alignment horizontal="right"/>
    </xf>
    <xf numFmtId="164" fontId="1307" fillId="1299" borderId="345" xfId="0" applyNumberFormat="1" applyFont="1" applyFill="1" applyBorder="1" applyAlignment="1">
      <alignment horizontal="right"/>
    </xf>
    <xf numFmtId="164" fontId="1308" fillId="1300" borderId="345" xfId="0" applyNumberFormat="1" applyFont="1" applyFill="1" applyBorder="1" applyAlignment="1">
      <alignment horizontal="right"/>
    </xf>
    <xf numFmtId="164" fontId="1309" fillId="1301" borderId="345" xfId="0" applyNumberFormat="1" applyFont="1" applyFill="1" applyBorder="1" applyAlignment="1">
      <alignment horizontal="right"/>
    </xf>
    <xf numFmtId="164" fontId="1310" fillId="1302" borderId="345" xfId="0" applyNumberFormat="1" applyFont="1" applyFill="1" applyBorder="1" applyAlignment="1">
      <alignment horizontal="right"/>
    </xf>
    <xf numFmtId="164" fontId="1311" fillId="1303" borderId="345" xfId="0" applyNumberFormat="1" applyFont="1" applyFill="1" applyBorder="1" applyAlignment="1">
      <alignment horizontal="right"/>
    </xf>
    <xf numFmtId="164" fontId="1312" fillId="1304" borderId="345" xfId="0" applyNumberFormat="1" applyFont="1" applyFill="1" applyBorder="1" applyAlignment="1">
      <alignment horizontal="right"/>
    </xf>
    <xf numFmtId="164" fontId="1313" fillId="1305" borderId="345" xfId="0" applyNumberFormat="1" applyFont="1" applyFill="1" applyBorder="1" applyAlignment="1">
      <alignment horizontal="right"/>
    </xf>
    <xf numFmtId="164" fontId="1314" fillId="1306" borderId="345" xfId="0" applyNumberFormat="1" applyFont="1" applyFill="1" applyBorder="1" applyAlignment="1">
      <alignment horizontal="right"/>
    </xf>
    <xf numFmtId="164" fontId="1315" fillId="1307" borderId="345" xfId="0" applyNumberFormat="1" applyFont="1" applyFill="1" applyBorder="1" applyAlignment="1">
      <alignment horizontal="right"/>
    </xf>
    <xf numFmtId="164" fontId="1316" fillId="1308" borderId="345" xfId="0" applyNumberFormat="1" applyFont="1" applyFill="1" applyBorder="1" applyAlignment="1">
      <alignment horizontal="right"/>
    </xf>
    <xf numFmtId="164" fontId="1317" fillId="1309" borderId="345" xfId="0" applyNumberFormat="1" applyFont="1" applyFill="1" applyBorder="1" applyAlignment="1">
      <alignment horizontal="right"/>
    </xf>
    <xf numFmtId="164" fontId="1318" fillId="1310" borderId="345" xfId="0" applyNumberFormat="1" applyFont="1" applyFill="1" applyBorder="1" applyAlignment="1">
      <alignment horizontal="right"/>
    </xf>
    <xf numFmtId="164" fontId="1319" fillId="1311" borderId="345" xfId="0" applyNumberFormat="1" applyFont="1" applyFill="1" applyBorder="1" applyAlignment="1">
      <alignment horizontal="right"/>
    </xf>
    <xf numFmtId="164" fontId="1320" fillId="1312" borderId="345" xfId="0" applyNumberFormat="1" applyFont="1" applyFill="1" applyBorder="1" applyAlignment="1">
      <alignment horizontal="right"/>
    </xf>
    <xf numFmtId="164" fontId="1321" fillId="1313" borderId="345" xfId="0" applyNumberFormat="1" applyFont="1" applyFill="1" applyBorder="1" applyAlignment="1">
      <alignment horizontal="right"/>
    </xf>
    <xf numFmtId="164" fontId="1322" fillId="1314" borderId="345" xfId="0" applyNumberFormat="1" applyFont="1" applyFill="1" applyBorder="1" applyAlignment="1">
      <alignment horizontal="right"/>
    </xf>
    <xf numFmtId="164" fontId="1323" fillId="1315" borderId="345" xfId="0" applyNumberFormat="1" applyFont="1" applyFill="1" applyBorder="1" applyAlignment="1">
      <alignment horizontal="right"/>
    </xf>
    <xf numFmtId="164" fontId="1324" fillId="1316" borderId="345" xfId="0" applyNumberFormat="1" applyFont="1" applyFill="1" applyBorder="1" applyAlignment="1">
      <alignment horizontal="right"/>
    </xf>
    <xf numFmtId="164" fontId="1325" fillId="1317" borderId="345" xfId="0" applyNumberFormat="1" applyFont="1" applyFill="1" applyBorder="1" applyAlignment="1">
      <alignment horizontal="right"/>
    </xf>
    <xf numFmtId="164" fontId="1326" fillId="1318" borderId="345" xfId="0" applyNumberFormat="1" applyFont="1" applyFill="1" applyBorder="1" applyAlignment="1">
      <alignment horizontal="right"/>
    </xf>
    <xf numFmtId="164" fontId="1327" fillId="1319" borderId="345" xfId="0" applyNumberFormat="1" applyFont="1" applyFill="1" applyBorder="1" applyAlignment="1">
      <alignment horizontal="right"/>
    </xf>
    <xf numFmtId="164" fontId="1328" fillId="1320" borderId="345" xfId="0" applyNumberFormat="1" applyFont="1" applyFill="1" applyBorder="1" applyAlignment="1">
      <alignment horizontal="right"/>
    </xf>
    <xf numFmtId="164" fontId="1329" fillId="1321" borderId="345" xfId="0" applyNumberFormat="1" applyFont="1" applyFill="1" applyBorder="1" applyAlignment="1">
      <alignment horizontal="right"/>
    </xf>
    <xf numFmtId="164" fontId="1330" fillId="1322" borderId="345" xfId="0" applyNumberFormat="1" applyFont="1" applyFill="1" applyBorder="1" applyAlignment="1">
      <alignment horizontal="right"/>
    </xf>
    <xf numFmtId="164" fontId="1331" fillId="1323" borderId="345" xfId="0" applyNumberFormat="1" applyFont="1" applyFill="1" applyBorder="1" applyAlignment="1">
      <alignment horizontal="right"/>
    </xf>
    <xf numFmtId="164" fontId="1332" fillId="1324" borderId="345" xfId="0" applyNumberFormat="1" applyFont="1" applyFill="1" applyBorder="1" applyAlignment="1">
      <alignment horizontal="right"/>
    </xf>
    <xf numFmtId="164" fontId="1333" fillId="1325" borderId="345" xfId="0" applyNumberFormat="1" applyFont="1" applyFill="1" applyBorder="1" applyAlignment="1">
      <alignment horizontal="right"/>
    </xf>
    <xf numFmtId="164" fontId="1334" fillId="1326" borderId="345" xfId="0" applyNumberFormat="1" applyFont="1" applyFill="1" applyBorder="1" applyAlignment="1">
      <alignment horizontal="right"/>
    </xf>
    <xf numFmtId="164" fontId="1335" fillId="1327" borderId="345" xfId="0" applyNumberFormat="1" applyFont="1" applyFill="1" applyBorder="1" applyAlignment="1">
      <alignment horizontal="right"/>
    </xf>
    <xf numFmtId="164" fontId="1336" fillId="1328" borderId="345" xfId="0" applyNumberFormat="1" applyFont="1" applyFill="1" applyBorder="1" applyAlignment="1">
      <alignment horizontal="right"/>
    </xf>
    <xf numFmtId="0" fontId="1337" fillId="1329" borderId="345" xfId="0" applyFont="1" applyFill="1" applyBorder="1"/>
    <xf numFmtId="164" fontId="1338" fillId="1330" borderId="345" xfId="0" applyNumberFormat="1" applyFont="1" applyFill="1" applyBorder="1" applyAlignment="1">
      <alignment horizontal="right"/>
    </xf>
    <xf numFmtId="164" fontId="1339" fillId="1331" borderId="345" xfId="0" applyNumberFormat="1" applyFont="1" applyFill="1" applyBorder="1" applyAlignment="1">
      <alignment horizontal="right"/>
    </xf>
    <xf numFmtId="164" fontId="1340" fillId="1332" borderId="345" xfId="0" applyNumberFormat="1" applyFont="1" applyFill="1" applyBorder="1" applyAlignment="1">
      <alignment horizontal="right"/>
    </xf>
    <xf numFmtId="164" fontId="1341" fillId="1333" borderId="345" xfId="0" applyNumberFormat="1" applyFont="1" applyFill="1" applyBorder="1" applyAlignment="1">
      <alignment horizontal="right"/>
    </xf>
    <xf numFmtId="164" fontId="1342" fillId="1334" borderId="345" xfId="0" applyNumberFormat="1" applyFont="1" applyFill="1" applyBorder="1" applyAlignment="1">
      <alignment horizontal="right"/>
    </xf>
    <xf numFmtId="164" fontId="1343" fillId="1335" borderId="345" xfId="0" applyNumberFormat="1" applyFont="1" applyFill="1" applyBorder="1" applyAlignment="1">
      <alignment horizontal="right"/>
    </xf>
    <xf numFmtId="164" fontId="1344" fillId="1336" borderId="345" xfId="0" applyNumberFormat="1" applyFont="1" applyFill="1" applyBorder="1" applyAlignment="1">
      <alignment horizontal="right"/>
    </xf>
    <xf numFmtId="164" fontId="1345" fillId="1337" borderId="345" xfId="0" applyNumberFormat="1" applyFont="1" applyFill="1" applyBorder="1" applyAlignment="1">
      <alignment horizontal="right"/>
    </xf>
    <xf numFmtId="164" fontId="1346" fillId="1338" borderId="345" xfId="0" applyNumberFormat="1" applyFont="1" applyFill="1" applyBorder="1" applyAlignment="1">
      <alignment horizontal="right"/>
    </xf>
    <xf numFmtId="164" fontId="1347" fillId="1339" borderId="345" xfId="0" applyNumberFormat="1" applyFont="1" applyFill="1" applyBorder="1" applyAlignment="1">
      <alignment horizontal="right"/>
    </xf>
    <xf numFmtId="164" fontId="1348" fillId="1340" borderId="345" xfId="0" applyNumberFormat="1" applyFont="1" applyFill="1" applyBorder="1" applyAlignment="1">
      <alignment horizontal="right"/>
    </xf>
    <xf numFmtId="164" fontId="1349" fillId="1341" borderId="345" xfId="0" applyNumberFormat="1" applyFont="1" applyFill="1" applyBorder="1" applyAlignment="1">
      <alignment horizontal="right"/>
    </xf>
    <xf numFmtId="164" fontId="1350" fillId="1342" borderId="345" xfId="0" applyNumberFormat="1" applyFont="1" applyFill="1" applyBorder="1" applyAlignment="1">
      <alignment horizontal="right"/>
    </xf>
    <xf numFmtId="164" fontId="1351" fillId="1343" borderId="345" xfId="0" applyNumberFormat="1" applyFont="1" applyFill="1" applyBorder="1" applyAlignment="1">
      <alignment horizontal="right"/>
    </xf>
    <xf numFmtId="164" fontId="1352" fillId="1344" borderId="345" xfId="0" applyNumberFormat="1" applyFont="1" applyFill="1" applyBorder="1" applyAlignment="1">
      <alignment horizontal="right"/>
    </xf>
    <xf numFmtId="164" fontId="1353" fillId="1345" borderId="345" xfId="0" applyNumberFormat="1" applyFont="1" applyFill="1" applyBorder="1" applyAlignment="1">
      <alignment horizontal="right"/>
    </xf>
    <xf numFmtId="164" fontId="1354" fillId="1346" borderId="345" xfId="0" applyNumberFormat="1" applyFont="1" applyFill="1" applyBorder="1" applyAlignment="1">
      <alignment horizontal="right"/>
    </xf>
    <xf numFmtId="164" fontId="1355" fillId="1347" borderId="345" xfId="0" applyNumberFormat="1" applyFont="1" applyFill="1" applyBorder="1" applyAlignment="1">
      <alignment horizontal="right"/>
    </xf>
    <xf numFmtId="164" fontId="1356" fillId="1348" borderId="345" xfId="0" applyNumberFormat="1" applyFont="1" applyFill="1" applyBorder="1" applyAlignment="1">
      <alignment horizontal="right"/>
    </xf>
    <xf numFmtId="164" fontId="1357" fillId="1349" borderId="345" xfId="0" applyNumberFormat="1" applyFont="1" applyFill="1" applyBorder="1" applyAlignment="1">
      <alignment horizontal="right"/>
    </xf>
    <xf numFmtId="164" fontId="1358" fillId="1350" borderId="345" xfId="0" applyNumberFormat="1" applyFont="1" applyFill="1" applyBorder="1" applyAlignment="1">
      <alignment horizontal="right"/>
    </xf>
    <xf numFmtId="164" fontId="1359" fillId="1351" borderId="345" xfId="0" applyNumberFormat="1" applyFont="1" applyFill="1" applyBorder="1" applyAlignment="1">
      <alignment horizontal="right"/>
    </xf>
    <xf numFmtId="164" fontId="1360" fillId="1352" borderId="345" xfId="0" applyNumberFormat="1" applyFont="1" applyFill="1" applyBorder="1" applyAlignment="1">
      <alignment horizontal="right"/>
    </xf>
    <xf numFmtId="164" fontId="1361" fillId="1353" borderId="345" xfId="0" applyNumberFormat="1" applyFont="1" applyFill="1" applyBorder="1" applyAlignment="1">
      <alignment horizontal="right"/>
    </xf>
    <xf numFmtId="164" fontId="1362" fillId="1354" borderId="345" xfId="0" applyNumberFormat="1" applyFont="1" applyFill="1" applyBorder="1" applyAlignment="1">
      <alignment horizontal="right"/>
    </xf>
    <xf numFmtId="164" fontId="1363" fillId="1355" borderId="345" xfId="0" applyNumberFormat="1" applyFont="1" applyFill="1" applyBorder="1" applyAlignment="1">
      <alignment horizontal="right"/>
    </xf>
    <xf numFmtId="164" fontId="1364" fillId="1356" borderId="345" xfId="0" applyNumberFormat="1" applyFont="1" applyFill="1" applyBorder="1" applyAlignment="1">
      <alignment horizontal="right"/>
    </xf>
    <xf numFmtId="164" fontId="1365" fillId="1357" borderId="345" xfId="0" applyNumberFormat="1" applyFont="1" applyFill="1" applyBorder="1" applyAlignment="1">
      <alignment horizontal="right"/>
    </xf>
    <xf numFmtId="164" fontId="1366" fillId="1358" borderId="345" xfId="0" applyNumberFormat="1" applyFont="1" applyFill="1" applyBorder="1" applyAlignment="1">
      <alignment horizontal="right"/>
    </xf>
    <xf numFmtId="164" fontId="1367" fillId="1359" borderId="345" xfId="0" applyNumberFormat="1" applyFont="1" applyFill="1" applyBorder="1" applyAlignment="1">
      <alignment horizontal="right"/>
    </xf>
    <xf numFmtId="164" fontId="1368" fillId="1360" borderId="345" xfId="0" applyNumberFormat="1" applyFont="1" applyFill="1" applyBorder="1" applyAlignment="1">
      <alignment horizontal="right"/>
    </xf>
    <xf numFmtId="164" fontId="1369" fillId="1361" borderId="345" xfId="0" applyNumberFormat="1" applyFont="1" applyFill="1" applyBorder="1" applyAlignment="1">
      <alignment horizontal="right"/>
    </xf>
    <xf numFmtId="164" fontId="1370" fillId="1362" borderId="345" xfId="0" applyNumberFormat="1" applyFont="1" applyFill="1" applyBorder="1" applyAlignment="1">
      <alignment horizontal="right"/>
    </xf>
    <xf numFmtId="164" fontId="1371" fillId="1363" borderId="345" xfId="0" applyNumberFormat="1" applyFont="1" applyFill="1" applyBorder="1" applyAlignment="1">
      <alignment horizontal="right"/>
    </xf>
    <xf numFmtId="164" fontId="1372" fillId="1364" borderId="345" xfId="0" applyNumberFormat="1" applyFont="1" applyFill="1" applyBorder="1" applyAlignment="1">
      <alignment horizontal="right"/>
    </xf>
    <xf numFmtId="164" fontId="1373" fillId="1365" borderId="345" xfId="0" applyNumberFormat="1" applyFont="1" applyFill="1" applyBorder="1" applyAlignment="1">
      <alignment horizontal="right"/>
    </xf>
    <xf numFmtId="164" fontId="1374" fillId="1366" borderId="345" xfId="0" applyNumberFormat="1" applyFont="1" applyFill="1" applyBorder="1" applyAlignment="1">
      <alignment horizontal="right"/>
    </xf>
    <xf numFmtId="164" fontId="1375" fillId="1367" borderId="345" xfId="0" applyNumberFormat="1" applyFont="1" applyFill="1" applyBorder="1" applyAlignment="1">
      <alignment horizontal="right"/>
    </xf>
    <xf numFmtId="164" fontId="1376" fillId="1368" borderId="345" xfId="0" applyNumberFormat="1" applyFont="1" applyFill="1" applyBorder="1" applyAlignment="1">
      <alignment horizontal="right"/>
    </xf>
    <xf numFmtId="164" fontId="1377" fillId="1369" borderId="345" xfId="0" applyNumberFormat="1" applyFont="1" applyFill="1" applyBorder="1" applyAlignment="1">
      <alignment horizontal="right"/>
    </xf>
    <xf numFmtId="164" fontId="1378" fillId="1370" borderId="345" xfId="0" applyNumberFormat="1" applyFont="1" applyFill="1" applyBorder="1" applyAlignment="1">
      <alignment horizontal="right"/>
    </xf>
    <xf numFmtId="164" fontId="1379" fillId="1371" borderId="345" xfId="0" applyNumberFormat="1" applyFont="1" applyFill="1" applyBorder="1" applyAlignment="1">
      <alignment horizontal="right"/>
    </xf>
    <xf numFmtId="164" fontId="1380" fillId="1372" borderId="345" xfId="0" applyNumberFormat="1" applyFont="1" applyFill="1" applyBorder="1" applyAlignment="1">
      <alignment horizontal="right"/>
    </xf>
    <xf numFmtId="164" fontId="1381" fillId="1373" borderId="345" xfId="0" applyNumberFormat="1" applyFont="1" applyFill="1" applyBorder="1" applyAlignment="1">
      <alignment horizontal="right"/>
    </xf>
    <xf numFmtId="164" fontId="1382" fillId="1374" borderId="345" xfId="0" applyNumberFormat="1" applyFont="1" applyFill="1" applyBorder="1" applyAlignment="1">
      <alignment horizontal="right"/>
    </xf>
    <xf numFmtId="164" fontId="1383" fillId="1375" borderId="345" xfId="0" applyNumberFormat="1" applyFont="1" applyFill="1" applyBorder="1" applyAlignment="1">
      <alignment horizontal="right"/>
    </xf>
    <xf numFmtId="164" fontId="1384" fillId="1376" borderId="345" xfId="0" applyNumberFormat="1" applyFont="1" applyFill="1" applyBorder="1" applyAlignment="1">
      <alignment horizontal="right"/>
    </xf>
    <xf numFmtId="164" fontId="1385" fillId="1377" borderId="345" xfId="0" applyNumberFormat="1" applyFont="1" applyFill="1" applyBorder="1" applyAlignment="1">
      <alignment horizontal="right"/>
    </xf>
    <xf numFmtId="164" fontId="1386" fillId="1378" borderId="345" xfId="0" applyNumberFormat="1" applyFont="1" applyFill="1" applyBorder="1" applyAlignment="1">
      <alignment horizontal="right"/>
    </xf>
    <xf numFmtId="164" fontId="1387" fillId="1379" borderId="345" xfId="0" applyNumberFormat="1" applyFont="1" applyFill="1" applyBorder="1" applyAlignment="1">
      <alignment horizontal="right"/>
    </xf>
    <xf numFmtId="164" fontId="1388" fillId="1380" borderId="345" xfId="0" applyNumberFormat="1" applyFont="1" applyFill="1" applyBorder="1" applyAlignment="1">
      <alignment horizontal="right"/>
    </xf>
    <xf numFmtId="164" fontId="1389" fillId="1381" borderId="345" xfId="0" applyNumberFormat="1" applyFont="1" applyFill="1" applyBorder="1" applyAlignment="1">
      <alignment horizontal="right"/>
    </xf>
    <xf numFmtId="164" fontId="1390" fillId="1382" borderId="345" xfId="0" applyNumberFormat="1" applyFont="1" applyFill="1" applyBorder="1" applyAlignment="1">
      <alignment horizontal="right"/>
    </xf>
    <xf numFmtId="164" fontId="1391" fillId="1383" borderId="345" xfId="0" applyNumberFormat="1" applyFont="1" applyFill="1" applyBorder="1" applyAlignment="1">
      <alignment horizontal="right"/>
    </xf>
    <xf numFmtId="164" fontId="1392" fillId="1384" borderId="345" xfId="0" applyNumberFormat="1" applyFont="1" applyFill="1" applyBorder="1" applyAlignment="1">
      <alignment horizontal="right"/>
    </xf>
    <xf numFmtId="164" fontId="1393" fillId="1385" borderId="345" xfId="0" applyNumberFormat="1" applyFont="1" applyFill="1" applyBorder="1" applyAlignment="1">
      <alignment horizontal="right"/>
    </xf>
    <xf numFmtId="164" fontId="1394" fillId="1386" borderId="345" xfId="0" applyNumberFormat="1" applyFont="1" applyFill="1" applyBorder="1" applyAlignment="1">
      <alignment horizontal="right"/>
    </xf>
    <xf numFmtId="164" fontId="1395" fillId="1387" borderId="345" xfId="0" applyNumberFormat="1" applyFont="1" applyFill="1" applyBorder="1" applyAlignment="1">
      <alignment horizontal="right"/>
    </xf>
    <xf numFmtId="164" fontId="1396" fillId="1388" borderId="345" xfId="0" applyNumberFormat="1" applyFont="1" applyFill="1" applyBorder="1" applyAlignment="1">
      <alignment horizontal="right"/>
    </xf>
    <xf numFmtId="164" fontId="1397" fillId="1389" borderId="345" xfId="0" applyNumberFormat="1" applyFont="1" applyFill="1" applyBorder="1" applyAlignment="1">
      <alignment horizontal="right"/>
    </xf>
    <xf numFmtId="164" fontId="1398" fillId="1390" borderId="345" xfId="0" applyNumberFormat="1" applyFont="1" applyFill="1" applyBorder="1" applyAlignment="1">
      <alignment horizontal="right"/>
    </xf>
    <xf numFmtId="0" fontId="1399" fillId="1391" borderId="345" xfId="0" applyFont="1" applyFill="1" applyBorder="1"/>
    <xf numFmtId="164" fontId="1400" fillId="1392" borderId="345" xfId="0" applyNumberFormat="1" applyFont="1" applyFill="1" applyBorder="1" applyAlignment="1">
      <alignment horizontal="right"/>
    </xf>
    <xf numFmtId="164" fontId="1401" fillId="1393" borderId="345" xfId="0" applyNumberFormat="1" applyFont="1" applyFill="1" applyBorder="1" applyAlignment="1">
      <alignment horizontal="right"/>
    </xf>
    <xf numFmtId="164" fontId="1402" fillId="1394" borderId="345" xfId="0" applyNumberFormat="1" applyFont="1" applyFill="1" applyBorder="1" applyAlignment="1">
      <alignment horizontal="right"/>
    </xf>
    <xf numFmtId="164" fontId="1403" fillId="1395" borderId="345" xfId="0" applyNumberFormat="1" applyFont="1" applyFill="1" applyBorder="1" applyAlignment="1">
      <alignment horizontal="right"/>
    </xf>
    <xf numFmtId="164" fontId="1404" fillId="1396" borderId="345" xfId="0" applyNumberFormat="1" applyFont="1" applyFill="1" applyBorder="1" applyAlignment="1">
      <alignment horizontal="right"/>
    </xf>
    <xf numFmtId="164" fontId="1405" fillId="1397" borderId="345" xfId="0" applyNumberFormat="1" applyFont="1" applyFill="1" applyBorder="1" applyAlignment="1">
      <alignment horizontal="right"/>
    </xf>
    <xf numFmtId="164" fontId="1406" fillId="1398" borderId="345" xfId="0" applyNumberFormat="1" applyFont="1" applyFill="1" applyBorder="1" applyAlignment="1">
      <alignment horizontal="right"/>
    </xf>
    <xf numFmtId="164" fontId="1407" fillId="1399" borderId="345" xfId="0" applyNumberFormat="1" applyFont="1" applyFill="1" applyBorder="1" applyAlignment="1">
      <alignment horizontal="right"/>
    </xf>
    <xf numFmtId="164" fontId="1408" fillId="1400" borderId="345" xfId="0" applyNumberFormat="1" applyFont="1" applyFill="1" applyBorder="1" applyAlignment="1">
      <alignment horizontal="right"/>
    </xf>
    <xf numFmtId="164" fontId="1409" fillId="1401" borderId="345" xfId="0" applyNumberFormat="1" applyFont="1" applyFill="1" applyBorder="1" applyAlignment="1">
      <alignment horizontal="right"/>
    </xf>
    <xf numFmtId="164" fontId="1410" fillId="1402" borderId="345" xfId="0" applyNumberFormat="1" applyFont="1" applyFill="1" applyBorder="1" applyAlignment="1">
      <alignment horizontal="right"/>
    </xf>
    <xf numFmtId="164" fontId="1411" fillId="1403" borderId="345" xfId="0" applyNumberFormat="1" applyFont="1" applyFill="1" applyBorder="1" applyAlignment="1">
      <alignment horizontal="right"/>
    </xf>
    <xf numFmtId="164" fontId="1412" fillId="1404" borderId="345" xfId="0" applyNumberFormat="1" applyFont="1" applyFill="1" applyBorder="1" applyAlignment="1">
      <alignment horizontal="right"/>
    </xf>
    <xf numFmtId="164" fontId="1413" fillId="1405" borderId="345" xfId="0" applyNumberFormat="1" applyFont="1" applyFill="1" applyBorder="1" applyAlignment="1">
      <alignment horizontal="right"/>
    </xf>
    <xf numFmtId="164" fontId="1414" fillId="1406" borderId="345" xfId="0" applyNumberFormat="1" applyFont="1" applyFill="1" applyBorder="1" applyAlignment="1">
      <alignment horizontal="right"/>
    </xf>
    <xf numFmtId="164" fontId="1415" fillId="1407" borderId="345" xfId="0" applyNumberFormat="1" applyFont="1" applyFill="1" applyBorder="1" applyAlignment="1">
      <alignment horizontal="right"/>
    </xf>
    <xf numFmtId="164" fontId="1416" fillId="1408" borderId="345" xfId="0" applyNumberFormat="1" applyFont="1" applyFill="1" applyBorder="1" applyAlignment="1">
      <alignment horizontal="right"/>
    </xf>
    <xf numFmtId="164" fontId="1417" fillId="1409" borderId="345" xfId="0" applyNumberFormat="1" applyFont="1" applyFill="1" applyBorder="1" applyAlignment="1">
      <alignment horizontal="right"/>
    </xf>
    <xf numFmtId="164" fontId="1418" fillId="1410" borderId="345" xfId="0" applyNumberFormat="1" applyFont="1" applyFill="1" applyBorder="1" applyAlignment="1">
      <alignment horizontal="right"/>
    </xf>
    <xf numFmtId="164" fontId="1419" fillId="1411" borderId="345" xfId="0" applyNumberFormat="1" applyFont="1" applyFill="1" applyBorder="1" applyAlignment="1">
      <alignment horizontal="right"/>
    </xf>
    <xf numFmtId="164" fontId="1420" fillId="1412" borderId="345" xfId="0" applyNumberFormat="1" applyFont="1" applyFill="1" applyBorder="1" applyAlignment="1">
      <alignment horizontal="right"/>
    </xf>
    <xf numFmtId="164" fontId="1421" fillId="1413" borderId="345" xfId="0" applyNumberFormat="1" applyFont="1" applyFill="1" applyBorder="1" applyAlignment="1">
      <alignment horizontal="right"/>
    </xf>
    <xf numFmtId="164" fontId="1422" fillId="1414" borderId="345" xfId="0" applyNumberFormat="1" applyFont="1" applyFill="1" applyBorder="1" applyAlignment="1">
      <alignment horizontal="right"/>
    </xf>
    <xf numFmtId="164" fontId="1423" fillId="1415" borderId="345" xfId="0" applyNumberFormat="1" applyFont="1" applyFill="1" applyBorder="1" applyAlignment="1">
      <alignment horizontal="right"/>
    </xf>
    <xf numFmtId="164" fontId="1424" fillId="1416" borderId="345" xfId="0" applyNumberFormat="1" applyFont="1" applyFill="1" applyBorder="1" applyAlignment="1">
      <alignment horizontal="right"/>
    </xf>
    <xf numFmtId="164" fontId="1425" fillId="1417" borderId="345" xfId="0" applyNumberFormat="1" applyFont="1" applyFill="1" applyBorder="1" applyAlignment="1">
      <alignment horizontal="right"/>
    </xf>
    <xf numFmtId="164" fontId="1426" fillId="1418" borderId="345" xfId="0" applyNumberFormat="1" applyFont="1" applyFill="1" applyBorder="1" applyAlignment="1">
      <alignment horizontal="right"/>
    </xf>
    <xf numFmtId="164" fontId="1427" fillId="1419" borderId="345" xfId="0" applyNumberFormat="1" applyFont="1" applyFill="1" applyBorder="1" applyAlignment="1">
      <alignment horizontal="right"/>
    </xf>
    <xf numFmtId="164" fontId="1428" fillId="1420" borderId="345" xfId="0" applyNumberFormat="1" applyFont="1" applyFill="1" applyBorder="1" applyAlignment="1">
      <alignment horizontal="right"/>
    </xf>
    <xf numFmtId="164" fontId="1429" fillId="1421" borderId="345" xfId="0" applyNumberFormat="1" applyFont="1" applyFill="1" applyBorder="1" applyAlignment="1">
      <alignment horizontal="right"/>
    </xf>
    <xf numFmtId="164" fontId="1430" fillId="1422" borderId="345" xfId="0" applyNumberFormat="1" applyFont="1" applyFill="1" applyBorder="1" applyAlignment="1">
      <alignment horizontal="right"/>
    </xf>
    <xf numFmtId="164" fontId="1431" fillId="1423" borderId="345" xfId="0" applyNumberFormat="1" applyFont="1" applyFill="1" applyBorder="1" applyAlignment="1">
      <alignment horizontal="right"/>
    </xf>
    <xf numFmtId="164" fontId="1432" fillId="1424" borderId="345" xfId="0" applyNumberFormat="1" applyFont="1" applyFill="1" applyBorder="1" applyAlignment="1">
      <alignment horizontal="right"/>
    </xf>
    <xf numFmtId="164" fontId="1433" fillId="1425" borderId="345" xfId="0" applyNumberFormat="1" applyFont="1" applyFill="1" applyBorder="1" applyAlignment="1">
      <alignment horizontal="right"/>
    </xf>
    <xf numFmtId="164" fontId="1434" fillId="1426" borderId="345" xfId="0" applyNumberFormat="1" applyFont="1" applyFill="1" applyBorder="1" applyAlignment="1">
      <alignment horizontal="right"/>
    </xf>
    <xf numFmtId="164" fontId="1435" fillId="1427" borderId="345" xfId="0" applyNumberFormat="1" applyFont="1" applyFill="1" applyBorder="1" applyAlignment="1">
      <alignment horizontal="right"/>
    </xf>
    <xf numFmtId="164" fontId="1436" fillId="1428" borderId="345" xfId="0" applyNumberFormat="1" applyFont="1" applyFill="1" applyBorder="1" applyAlignment="1">
      <alignment horizontal="right"/>
    </xf>
    <xf numFmtId="164" fontId="1437" fillId="1429" borderId="345" xfId="0" applyNumberFormat="1" applyFont="1" applyFill="1" applyBorder="1" applyAlignment="1">
      <alignment horizontal="right"/>
    </xf>
    <xf numFmtId="164" fontId="1438" fillId="1430" borderId="345" xfId="0" applyNumberFormat="1" applyFont="1" applyFill="1" applyBorder="1" applyAlignment="1">
      <alignment horizontal="right"/>
    </xf>
    <xf numFmtId="164" fontId="1439" fillId="1431" borderId="345" xfId="0" applyNumberFormat="1" applyFont="1" applyFill="1" applyBorder="1" applyAlignment="1">
      <alignment horizontal="right"/>
    </xf>
    <xf numFmtId="164" fontId="1440" fillId="1432" borderId="345" xfId="0" applyNumberFormat="1" applyFont="1" applyFill="1" applyBorder="1" applyAlignment="1">
      <alignment horizontal="right"/>
    </xf>
    <xf numFmtId="164" fontId="1441" fillId="1433" borderId="345" xfId="0" applyNumberFormat="1" applyFont="1" applyFill="1" applyBorder="1" applyAlignment="1">
      <alignment horizontal="right"/>
    </xf>
    <xf numFmtId="164" fontId="1442" fillId="1434" borderId="345" xfId="0" applyNumberFormat="1" applyFont="1" applyFill="1" applyBorder="1" applyAlignment="1">
      <alignment horizontal="right"/>
    </xf>
    <xf numFmtId="164" fontId="1443" fillId="1435" borderId="345" xfId="0" applyNumberFormat="1" applyFont="1" applyFill="1" applyBorder="1" applyAlignment="1">
      <alignment horizontal="right"/>
    </xf>
    <xf numFmtId="164" fontId="1444" fillId="1436" borderId="345" xfId="0" applyNumberFormat="1" applyFont="1" applyFill="1" applyBorder="1" applyAlignment="1">
      <alignment horizontal="right"/>
    </xf>
    <xf numFmtId="164" fontId="1445" fillId="1437" borderId="345" xfId="0" applyNumberFormat="1" applyFont="1" applyFill="1" applyBorder="1" applyAlignment="1">
      <alignment horizontal="right"/>
    </xf>
    <xf numFmtId="164" fontId="1446" fillId="1438" borderId="345" xfId="0" applyNumberFormat="1" applyFont="1" applyFill="1" applyBorder="1" applyAlignment="1">
      <alignment horizontal="right"/>
    </xf>
    <xf numFmtId="164" fontId="1447" fillId="1439" borderId="345" xfId="0" applyNumberFormat="1" applyFont="1" applyFill="1" applyBorder="1" applyAlignment="1">
      <alignment horizontal="right"/>
    </xf>
    <xf numFmtId="164" fontId="1448" fillId="1440" borderId="345" xfId="0" applyNumberFormat="1" applyFont="1" applyFill="1" applyBorder="1" applyAlignment="1">
      <alignment horizontal="right"/>
    </xf>
    <xf numFmtId="164" fontId="1449" fillId="1441" borderId="345" xfId="0" applyNumberFormat="1" applyFont="1" applyFill="1" applyBorder="1" applyAlignment="1">
      <alignment horizontal="right"/>
    </xf>
    <xf numFmtId="164" fontId="1450" fillId="1442" borderId="345" xfId="0" applyNumberFormat="1" applyFont="1" applyFill="1" applyBorder="1" applyAlignment="1">
      <alignment horizontal="right"/>
    </xf>
    <xf numFmtId="164" fontId="1451" fillId="1443" borderId="345" xfId="0" applyNumberFormat="1" applyFont="1" applyFill="1" applyBorder="1" applyAlignment="1">
      <alignment horizontal="right"/>
    </xf>
    <xf numFmtId="164" fontId="1452" fillId="1444" borderId="345" xfId="0" applyNumberFormat="1" applyFont="1" applyFill="1" applyBorder="1" applyAlignment="1">
      <alignment horizontal="right"/>
    </xf>
    <xf numFmtId="164" fontId="1453" fillId="1445" borderId="345" xfId="0" applyNumberFormat="1" applyFont="1" applyFill="1" applyBorder="1" applyAlignment="1">
      <alignment horizontal="right"/>
    </xf>
    <xf numFmtId="164" fontId="1454" fillId="1446" borderId="345" xfId="0" applyNumberFormat="1" applyFont="1" applyFill="1" applyBorder="1" applyAlignment="1">
      <alignment horizontal="right"/>
    </xf>
    <xf numFmtId="164" fontId="1455" fillId="1447" borderId="345" xfId="0" applyNumberFormat="1" applyFont="1" applyFill="1" applyBorder="1" applyAlignment="1">
      <alignment horizontal="right"/>
    </xf>
    <xf numFmtId="164" fontId="1456" fillId="1448" borderId="345" xfId="0" applyNumberFormat="1" applyFont="1" applyFill="1" applyBorder="1" applyAlignment="1">
      <alignment horizontal="right"/>
    </xf>
    <xf numFmtId="164" fontId="1457" fillId="1449" borderId="345" xfId="0" applyNumberFormat="1" applyFont="1" applyFill="1" applyBorder="1" applyAlignment="1">
      <alignment horizontal="right"/>
    </xf>
    <xf numFmtId="164" fontId="1458" fillId="1450" borderId="345" xfId="0" applyNumberFormat="1" applyFont="1" applyFill="1" applyBorder="1" applyAlignment="1">
      <alignment horizontal="right"/>
    </xf>
    <xf numFmtId="164" fontId="1459" fillId="1451" borderId="345" xfId="0" applyNumberFormat="1" applyFont="1" applyFill="1" applyBorder="1" applyAlignment="1">
      <alignment horizontal="right"/>
    </xf>
    <xf numFmtId="164" fontId="1460" fillId="1452" borderId="345" xfId="0" applyNumberFormat="1" applyFont="1" applyFill="1" applyBorder="1" applyAlignment="1">
      <alignment horizontal="right"/>
    </xf>
    <xf numFmtId="0" fontId="1461" fillId="1453" borderId="345" xfId="0" applyFont="1" applyFill="1" applyBorder="1"/>
    <xf numFmtId="164" fontId="1462" fillId="1454" borderId="345" xfId="0" applyNumberFormat="1" applyFont="1" applyFill="1" applyBorder="1" applyAlignment="1">
      <alignment horizontal="right"/>
    </xf>
    <xf numFmtId="164" fontId="1463" fillId="1455" borderId="345" xfId="0" applyNumberFormat="1" applyFont="1" applyFill="1" applyBorder="1" applyAlignment="1">
      <alignment horizontal="right"/>
    </xf>
    <xf numFmtId="164" fontId="1464" fillId="1456" borderId="345" xfId="0" applyNumberFormat="1" applyFont="1" applyFill="1" applyBorder="1" applyAlignment="1">
      <alignment horizontal="right"/>
    </xf>
    <xf numFmtId="164" fontId="1465" fillId="1457" borderId="345" xfId="0" applyNumberFormat="1" applyFont="1" applyFill="1" applyBorder="1" applyAlignment="1">
      <alignment horizontal="right"/>
    </xf>
    <xf numFmtId="164" fontId="1466" fillId="1458" borderId="345" xfId="0" applyNumberFormat="1" applyFont="1" applyFill="1" applyBorder="1" applyAlignment="1">
      <alignment horizontal="right"/>
    </xf>
    <xf numFmtId="164" fontId="1467" fillId="1459" borderId="345" xfId="0" applyNumberFormat="1" applyFont="1" applyFill="1" applyBorder="1" applyAlignment="1">
      <alignment horizontal="right"/>
    </xf>
    <xf numFmtId="164" fontId="1468" fillId="1460" borderId="345" xfId="0" applyNumberFormat="1" applyFont="1" applyFill="1" applyBorder="1" applyAlignment="1">
      <alignment horizontal="right"/>
    </xf>
    <xf numFmtId="164" fontId="1469" fillId="1461" borderId="345" xfId="0" applyNumberFormat="1" applyFont="1" applyFill="1" applyBorder="1" applyAlignment="1">
      <alignment horizontal="right"/>
    </xf>
    <xf numFmtId="164" fontId="1470" fillId="1462" borderId="345" xfId="0" applyNumberFormat="1" applyFont="1" applyFill="1" applyBorder="1" applyAlignment="1">
      <alignment horizontal="right"/>
    </xf>
    <xf numFmtId="164" fontId="1471" fillId="1463" borderId="345" xfId="0" applyNumberFormat="1" applyFont="1" applyFill="1" applyBorder="1" applyAlignment="1">
      <alignment horizontal="right"/>
    </xf>
    <xf numFmtId="164" fontId="1472" fillId="1464" borderId="345" xfId="0" applyNumberFormat="1" applyFont="1" applyFill="1" applyBorder="1" applyAlignment="1">
      <alignment horizontal="right"/>
    </xf>
    <xf numFmtId="164" fontId="1473" fillId="1465" borderId="345" xfId="0" applyNumberFormat="1" applyFont="1" applyFill="1" applyBorder="1" applyAlignment="1">
      <alignment horizontal="right"/>
    </xf>
    <xf numFmtId="164" fontId="1474" fillId="1466" borderId="345" xfId="0" applyNumberFormat="1" applyFont="1" applyFill="1" applyBorder="1" applyAlignment="1">
      <alignment horizontal="right"/>
    </xf>
    <xf numFmtId="164" fontId="1475" fillId="1467" borderId="345" xfId="0" applyNumberFormat="1" applyFont="1" applyFill="1" applyBorder="1" applyAlignment="1">
      <alignment horizontal="right"/>
    </xf>
    <xf numFmtId="164" fontId="1476" fillId="1468" borderId="345" xfId="0" applyNumberFormat="1" applyFont="1" applyFill="1" applyBorder="1" applyAlignment="1">
      <alignment horizontal="right"/>
    </xf>
    <xf numFmtId="164" fontId="1477" fillId="1469" borderId="345" xfId="0" applyNumberFormat="1" applyFont="1" applyFill="1" applyBorder="1" applyAlignment="1">
      <alignment horizontal="right"/>
    </xf>
    <xf numFmtId="164" fontId="1478" fillId="1470" borderId="345" xfId="0" applyNumberFormat="1" applyFont="1" applyFill="1" applyBorder="1" applyAlignment="1">
      <alignment horizontal="right"/>
    </xf>
    <xf numFmtId="164" fontId="1479" fillId="1471" borderId="345" xfId="0" applyNumberFormat="1" applyFont="1" applyFill="1" applyBorder="1" applyAlignment="1">
      <alignment horizontal="right"/>
    </xf>
    <xf numFmtId="164" fontId="1480" fillId="1472" borderId="345" xfId="0" applyNumberFormat="1" applyFont="1" applyFill="1" applyBorder="1" applyAlignment="1">
      <alignment horizontal="right"/>
    </xf>
    <xf numFmtId="164" fontId="1481" fillId="1473" borderId="345" xfId="0" applyNumberFormat="1" applyFont="1" applyFill="1" applyBorder="1" applyAlignment="1">
      <alignment horizontal="right"/>
    </xf>
    <xf numFmtId="164" fontId="1482" fillId="1474" borderId="345" xfId="0" applyNumberFormat="1" applyFont="1" applyFill="1" applyBorder="1" applyAlignment="1">
      <alignment horizontal="right"/>
    </xf>
    <xf numFmtId="164" fontId="1483" fillId="1475" borderId="345" xfId="0" applyNumberFormat="1" applyFont="1" applyFill="1" applyBorder="1" applyAlignment="1">
      <alignment horizontal="right"/>
    </xf>
    <xf numFmtId="164" fontId="1484" fillId="1476" borderId="345" xfId="0" applyNumberFormat="1" applyFont="1" applyFill="1" applyBorder="1" applyAlignment="1">
      <alignment horizontal="right"/>
    </xf>
    <xf numFmtId="164" fontId="1485" fillId="1477" borderId="345" xfId="0" applyNumberFormat="1" applyFont="1" applyFill="1" applyBorder="1" applyAlignment="1">
      <alignment horizontal="right"/>
    </xf>
    <xf numFmtId="164" fontId="1486" fillId="1478" borderId="345" xfId="0" applyNumberFormat="1" applyFont="1" applyFill="1" applyBorder="1" applyAlignment="1">
      <alignment horizontal="right"/>
    </xf>
    <xf numFmtId="164" fontId="1487" fillId="1479" borderId="345" xfId="0" applyNumberFormat="1" applyFont="1" applyFill="1" applyBorder="1" applyAlignment="1">
      <alignment horizontal="right"/>
    </xf>
    <xf numFmtId="164" fontId="1488" fillId="1480" borderId="345" xfId="0" applyNumberFormat="1" applyFont="1" applyFill="1" applyBorder="1" applyAlignment="1">
      <alignment horizontal="right"/>
    </xf>
    <xf numFmtId="164" fontId="1489" fillId="1481" borderId="345" xfId="0" applyNumberFormat="1" applyFont="1" applyFill="1" applyBorder="1" applyAlignment="1">
      <alignment horizontal="right"/>
    </xf>
    <xf numFmtId="164" fontId="1490" fillId="1482" borderId="345" xfId="0" applyNumberFormat="1" applyFont="1" applyFill="1" applyBorder="1" applyAlignment="1">
      <alignment horizontal="right"/>
    </xf>
    <xf numFmtId="164" fontId="1491" fillId="1483" borderId="345" xfId="0" applyNumberFormat="1" applyFont="1" applyFill="1" applyBorder="1" applyAlignment="1">
      <alignment horizontal="right"/>
    </xf>
    <xf numFmtId="164" fontId="1492" fillId="1484" borderId="345" xfId="0" applyNumberFormat="1" applyFont="1" applyFill="1" applyBorder="1" applyAlignment="1">
      <alignment horizontal="right"/>
    </xf>
    <xf numFmtId="164" fontId="1493" fillId="1485" borderId="345" xfId="0" applyNumberFormat="1" applyFont="1" applyFill="1" applyBorder="1" applyAlignment="1">
      <alignment horizontal="right"/>
    </xf>
    <xf numFmtId="164" fontId="1494" fillId="1486" borderId="345" xfId="0" applyNumberFormat="1" applyFont="1" applyFill="1" applyBorder="1" applyAlignment="1">
      <alignment horizontal="right"/>
    </xf>
    <xf numFmtId="164" fontId="1495" fillId="1487" borderId="345" xfId="0" applyNumberFormat="1" applyFont="1" applyFill="1" applyBorder="1" applyAlignment="1">
      <alignment horizontal="right"/>
    </xf>
    <xf numFmtId="164" fontId="1496" fillId="1488" borderId="345" xfId="0" applyNumberFormat="1" applyFont="1" applyFill="1" applyBorder="1" applyAlignment="1">
      <alignment horizontal="right"/>
    </xf>
    <xf numFmtId="164" fontId="1497" fillId="1489" borderId="345" xfId="0" applyNumberFormat="1" applyFont="1" applyFill="1" applyBorder="1" applyAlignment="1">
      <alignment horizontal="right"/>
    </xf>
    <xf numFmtId="164" fontId="1498" fillId="1490" borderId="345" xfId="0" applyNumberFormat="1" applyFont="1" applyFill="1" applyBorder="1" applyAlignment="1">
      <alignment horizontal="right"/>
    </xf>
    <xf numFmtId="164" fontId="1499" fillId="1491" borderId="345" xfId="0" applyNumberFormat="1" applyFont="1" applyFill="1" applyBorder="1" applyAlignment="1">
      <alignment horizontal="right"/>
    </xf>
    <xf numFmtId="164" fontId="1500" fillId="1492" borderId="345" xfId="0" applyNumberFormat="1" applyFont="1" applyFill="1" applyBorder="1" applyAlignment="1">
      <alignment horizontal="right"/>
    </xf>
    <xf numFmtId="164" fontId="1501" fillId="1493" borderId="345" xfId="0" applyNumberFormat="1" applyFont="1" applyFill="1" applyBorder="1" applyAlignment="1">
      <alignment horizontal="right"/>
    </xf>
    <xf numFmtId="164" fontId="1502" fillId="1494" borderId="345" xfId="0" applyNumberFormat="1" applyFont="1" applyFill="1" applyBorder="1" applyAlignment="1">
      <alignment horizontal="right"/>
    </xf>
    <xf numFmtId="164" fontId="1503" fillId="1495" borderId="345" xfId="0" applyNumberFormat="1" applyFont="1" applyFill="1" applyBorder="1" applyAlignment="1">
      <alignment horizontal="right"/>
    </xf>
    <xf numFmtId="164" fontId="1504" fillId="1496" borderId="345" xfId="0" applyNumberFormat="1" applyFont="1" applyFill="1" applyBorder="1" applyAlignment="1">
      <alignment horizontal="right"/>
    </xf>
    <xf numFmtId="164" fontId="1505" fillId="1497" borderId="345" xfId="0" applyNumberFormat="1" applyFont="1" applyFill="1" applyBorder="1" applyAlignment="1">
      <alignment horizontal="right"/>
    </xf>
    <xf numFmtId="164" fontId="1506" fillId="1498" borderId="345" xfId="0" applyNumberFormat="1" applyFont="1" applyFill="1" applyBorder="1" applyAlignment="1">
      <alignment horizontal="right"/>
    </xf>
    <xf numFmtId="164" fontId="1507" fillId="1499" borderId="345" xfId="0" applyNumberFormat="1" applyFont="1" applyFill="1" applyBorder="1" applyAlignment="1">
      <alignment horizontal="right"/>
    </xf>
    <xf numFmtId="164" fontId="1508" fillId="1500" borderId="345" xfId="0" applyNumberFormat="1" applyFont="1" applyFill="1" applyBorder="1" applyAlignment="1">
      <alignment horizontal="right"/>
    </xf>
    <xf numFmtId="164" fontId="1509" fillId="1501" borderId="345" xfId="0" applyNumberFormat="1" applyFont="1" applyFill="1" applyBorder="1" applyAlignment="1">
      <alignment horizontal="right"/>
    </xf>
    <xf numFmtId="164" fontId="1510" fillId="1502" borderId="345" xfId="0" applyNumberFormat="1" applyFont="1" applyFill="1" applyBorder="1" applyAlignment="1">
      <alignment horizontal="right"/>
    </xf>
    <xf numFmtId="164" fontId="1511" fillId="1503" borderId="345" xfId="0" applyNumberFormat="1" applyFont="1" applyFill="1" applyBorder="1" applyAlignment="1">
      <alignment horizontal="right"/>
    </xf>
    <xf numFmtId="164" fontId="1512" fillId="1504" borderId="345" xfId="0" applyNumberFormat="1" applyFont="1" applyFill="1" applyBorder="1" applyAlignment="1">
      <alignment horizontal="right"/>
    </xf>
    <xf numFmtId="164" fontId="1513" fillId="1505" borderId="345" xfId="0" applyNumberFormat="1" applyFont="1" applyFill="1" applyBorder="1" applyAlignment="1">
      <alignment horizontal="right"/>
    </xf>
    <xf numFmtId="164" fontId="1514" fillId="1506" borderId="345" xfId="0" applyNumberFormat="1" applyFont="1" applyFill="1" applyBorder="1" applyAlignment="1">
      <alignment horizontal="right"/>
    </xf>
    <xf numFmtId="164" fontId="1515" fillId="1507" borderId="345" xfId="0" applyNumberFormat="1" applyFont="1" applyFill="1" applyBorder="1" applyAlignment="1">
      <alignment horizontal="right"/>
    </xf>
    <xf numFmtId="164" fontId="1516" fillId="1508" borderId="345" xfId="0" applyNumberFormat="1" applyFont="1" applyFill="1" applyBorder="1" applyAlignment="1">
      <alignment horizontal="right"/>
    </xf>
    <xf numFmtId="164" fontId="1517" fillId="1509" borderId="345" xfId="0" applyNumberFormat="1" applyFont="1" applyFill="1" applyBorder="1" applyAlignment="1">
      <alignment horizontal="right"/>
    </xf>
    <xf numFmtId="164" fontId="1518" fillId="1510" borderId="345" xfId="0" applyNumberFormat="1" applyFont="1" applyFill="1" applyBorder="1" applyAlignment="1">
      <alignment horizontal="right"/>
    </xf>
    <xf numFmtId="164" fontId="1519" fillId="1511" borderId="345" xfId="0" applyNumberFormat="1" applyFont="1" applyFill="1" applyBorder="1" applyAlignment="1">
      <alignment horizontal="right"/>
    </xf>
    <xf numFmtId="164" fontId="1520" fillId="1512" borderId="345" xfId="0" applyNumberFormat="1" applyFont="1" applyFill="1" applyBorder="1" applyAlignment="1">
      <alignment horizontal="right"/>
    </xf>
    <xf numFmtId="164" fontId="1521" fillId="1513" borderId="345" xfId="0" applyNumberFormat="1" applyFont="1" applyFill="1" applyBorder="1" applyAlignment="1">
      <alignment horizontal="right"/>
    </xf>
    <xf numFmtId="164" fontId="1522" fillId="1514" borderId="345" xfId="0" applyNumberFormat="1" applyFont="1" applyFill="1" applyBorder="1" applyAlignment="1">
      <alignment horizontal="right"/>
    </xf>
    <xf numFmtId="0" fontId="1523" fillId="1515" borderId="345" xfId="0" applyFont="1" applyFill="1" applyBorder="1"/>
    <xf numFmtId="164" fontId="1524" fillId="1516" borderId="345" xfId="0" applyNumberFormat="1" applyFont="1" applyFill="1" applyBorder="1" applyAlignment="1">
      <alignment horizontal="right"/>
    </xf>
    <xf numFmtId="164" fontId="1525" fillId="1517" borderId="345" xfId="0" applyNumberFormat="1" applyFont="1" applyFill="1" applyBorder="1" applyAlignment="1">
      <alignment horizontal="right"/>
    </xf>
    <xf numFmtId="164" fontId="1526" fillId="1518" borderId="345" xfId="0" applyNumberFormat="1" applyFont="1" applyFill="1" applyBorder="1" applyAlignment="1">
      <alignment horizontal="right"/>
    </xf>
    <xf numFmtId="164" fontId="1527" fillId="1519" borderId="345" xfId="0" applyNumberFormat="1" applyFont="1" applyFill="1" applyBorder="1" applyAlignment="1">
      <alignment horizontal="right"/>
    </xf>
    <xf numFmtId="164" fontId="1528" fillId="1520" borderId="345" xfId="0" applyNumberFormat="1" applyFont="1" applyFill="1" applyBorder="1" applyAlignment="1">
      <alignment horizontal="right"/>
    </xf>
    <xf numFmtId="164" fontId="1529" fillId="1521" borderId="345" xfId="0" applyNumberFormat="1" applyFont="1" applyFill="1" applyBorder="1" applyAlignment="1">
      <alignment horizontal="right"/>
    </xf>
    <xf numFmtId="164" fontId="1530" fillId="1522" borderId="345" xfId="0" applyNumberFormat="1" applyFont="1" applyFill="1" applyBorder="1" applyAlignment="1">
      <alignment horizontal="right"/>
    </xf>
    <xf numFmtId="164" fontId="1531" fillId="1523" borderId="345" xfId="0" applyNumberFormat="1" applyFont="1" applyFill="1" applyBorder="1" applyAlignment="1">
      <alignment horizontal="right"/>
    </xf>
    <xf numFmtId="164" fontId="1532" fillId="1524" borderId="345" xfId="0" applyNumberFormat="1" applyFont="1" applyFill="1" applyBorder="1" applyAlignment="1">
      <alignment horizontal="right"/>
    </xf>
    <xf numFmtId="164" fontId="1533" fillId="1525" borderId="345" xfId="0" applyNumberFormat="1" applyFont="1" applyFill="1" applyBorder="1" applyAlignment="1">
      <alignment horizontal="right"/>
    </xf>
    <xf numFmtId="164" fontId="1534" fillId="1526" borderId="345" xfId="0" applyNumberFormat="1" applyFont="1" applyFill="1" applyBorder="1" applyAlignment="1">
      <alignment horizontal="right"/>
    </xf>
    <xf numFmtId="164" fontId="1535" fillId="1527" borderId="345" xfId="0" applyNumberFormat="1" applyFont="1" applyFill="1" applyBorder="1" applyAlignment="1">
      <alignment horizontal="right"/>
    </xf>
    <xf numFmtId="164" fontId="1536" fillId="1528" borderId="345" xfId="0" applyNumberFormat="1" applyFont="1" applyFill="1" applyBorder="1" applyAlignment="1">
      <alignment horizontal="right"/>
    </xf>
    <xf numFmtId="164" fontId="1537" fillId="1529" borderId="345" xfId="0" applyNumberFormat="1" applyFont="1" applyFill="1" applyBorder="1" applyAlignment="1">
      <alignment horizontal="right"/>
    </xf>
    <xf numFmtId="164" fontId="1538" fillId="1530" borderId="345" xfId="0" applyNumberFormat="1" applyFont="1" applyFill="1" applyBorder="1" applyAlignment="1">
      <alignment horizontal="right"/>
    </xf>
    <xf numFmtId="164" fontId="1539" fillId="1531" borderId="345" xfId="0" applyNumberFormat="1" applyFont="1" applyFill="1" applyBorder="1" applyAlignment="1">
      <alignment horizontal="right"/>
    </xf>
    <xf numFmtId="164" fontId="1540" fillId="1532" borderId="345" xfId="0" applyNumberFormat="1" applyFont="1" applyFill="1" applyBorder="1" applyAlignment="1">
      <alignment horizontal="right"/>
    </xf>
    <xf numFmtId="164" fontId="1541" fillId="1533" borderId="345" xfId="0" applyNumberFormat="1" applyFont="1" applyFill="1" applyBorder="1" applyAlignment="1">
      <alignment horizontal="right"/>
    </xf>
    <xf numFmtId="164" fontId="1542" fillId="1534" borderId="345" xfId="0" applyNumberFormat="1" applyFont="1" applyFill="1" applyBorder="1" applyAlignment="1">
      <alignment horizontal="right"/>
    </xf>
    <xf numFmtId="164" fontId="1543" fillId="1535" borderId="345" xfId="0" applyNumberFormat="1" applyFont="1" applyFill="1" applyBorder="1" applyAlignment="1">
      <alignment horizontal="right"/>
    </xf>
    <xf numFmtId="164" fontId="1544" fillId="1536" borderId="345" xfId="0" applyNumberFormat="1" applyFont="1" applyFill="1" applyBorder="1" applyAlignment="1">
      <alignment horizontal="right"/>
    </xf>
    <xf numFmtId="164" fontId="1545" fillId="1537" borderId="345" xfId="0" applyNumberFormat="1" applyFont="1" applyFill="1" applyBorder="1" applyAlignment="1">
      <alignment horizontal="right"/>
    </xf>
    <xf numFmtId="164" fontId="1546" fillId="1538" borderId="345" xfId="0" applyNumberFormat="1" applyFont="1" applyFill="1" applyBorder="1" applyAlignment="1">
      <alignment horizontal="right"/>
    </xf>
    <xf numFmtId="164" fontId="1547" fillId="1539" borderId="345" xfId="0" applyNumberFormat="1" applyFont="1" applyFill="1" applyBorder="1" applyAlignment="1">
      <alignment horizontal="right"/>
    </xf>
    <xf numFmtId="164" fontId="1548" fillId="1540" borderId="345" xfId="0" applyNumberFormat="1" applyFont="1" applyFill="1" applyBorder="1" applyAlignment="1">
      <alignment horizontal="right"/>
    </xf>
    <xf numFmtId="164" fontId="1549" fillId="1541" borderId="345" xfId="0" applyNumberFormat="1" applyFont="1" applyFill="1" applyBorder="1" applyAlignment="1">
      <alignment horizontal="right"/>
    </xf>
    <xf numFmtId="164" fontId="1550" fillId="1542" borderId="345" xfId="0" applyNumberFormat="1" applyFont="1" applyFill="1" applyBorder="1" applyAlignment="1">
      <alignment horizontal="right"/>
    </xf>
    <xf numFmtId="164" fontId="1551" fillId="1543" borderId="345" xfId="0" applyNumberFormat="1" applyFont="1" applyFill="1" applyBorder="1" applyAlignment="1">
      <alignment horizontal="right"/>
    </xf>
    <xf numFmtId="164" fontId="1552" fillId="1544" borderId="345" xfId="0" applyNumberFormat="1" applyFont="1" applyFill="1" applyBorder="1" applyAlignment="1">
      <alignment horizontal="right"/>
    </xf>
    <xf numFmtId="164" fontId="1553" fillId="1545" borderId="345" xfId="0" applyNumberFormat="1" applyFont="1" applyFill="1" applyBorder="1" applyAlignment="1">
      <alignment horizontal="right"/>
    </xf>
    <xf numFmtId="164" fontId="1554" fillId="1546" borderId="345" xfId="0" applyNumberFormat="1" applyFont="1" applyFill="1" applyBorder="1" applyAlignment="1">
      <alignment horizontal="right"/>
    </xf>
    <xf numFmtId="164" fontId="1555" fillId="1547" borderId="345" xfId="0" applyNumberFormat="1" applyFont="1" applyFill="1" applyBorder="1" applyAlignment="1">
      <alignment horizontal="right"/>
    </xf>
    <xf numFmtId="164" fontId="1556" fillId="1548" borderId="345" xfId="0" applyNumberFormat="1" applyFont="1" applyFill="1" applyBorder="1" applyAlignment="1">
      <alignment horizontal="right"/>
    </xf>
    <xf numFmtId="164" fontId="1557" fillId="1549" borderId="345" xfId="0" applyNumberFormat="1" applyFont="1" applyFill="1" applyBorder="1" applyAlignment="1">
      <alignment horizontal="right"/>
    </xf>
    <xf numFmtId="164" fontId="1558" fillId="1550" borderId="345" xfId="0" applyNumberFormat="1" applyFont="1" applyFill="1" applyBorder="1" applyAlignment="1">
      <alignment horizontal="right"/>
    </xf>
    <xf numFmtId="164" fontId="1559" fillId="1551" borderId="345" xfId="0" applyNumberFormat="1" applyFont="1" applyFill="1" applyBorder="1" applyAlignment="1">
      <alignment horizontal="right"/>
    </xf>
    <xf numFmtId="164" fontId="1560" fillId="1552" borderId="345" xfId="0" applyNumberFormat="1" applyFont="1" applyFill="1" applyBorder="1" applyAlignment="1">
      <alignment horizontal="right"/>
    </xf>
    <xf numFmtId="164" fontId="1561" fillId="1553" borderId="345" xfId="0" applyNumberFormat="1" applyFont="1" applyFill="1" applyBorder="1" applyAlignment="1">
      <alignment horizontal="right"/>
    </xf>
    <xf numFmtId="164" fontId="1562" fillId="1554" borderId="345" xfId="0" applyNumberFormat="1" applyFont="1" applyFill="1" applyBorder="1" applyAlignment="1">
      <alignment horizontal="right"/>
    </xf>
    <xf numFmtId="164" fontId="1563" fillId="1555" borderId="345" xfId="0" applyNumberFormat="1" applyFont="1" applyFill="1" applyBorder="1" applyAlignment="1">
      <alignment horizontal="right"/>
    </xf>
    <xf numFmtId="164" fontId="1564" fillId="1556" borderId="345" xfId="0" applyNumberFormat="1" applyFont="1" applyFill="1" applyBorder="1" applyAlignment="1">
      <alignment horizontal="right"/>
    </xf>
    <xf numFmtId="164" fontId="1565" fillId="1557" borderId="345" xfId="0" applyNumberFormat="1" applyFont="1" applyFill="1" applyBorder="1" applyAlignment="1">
      <alignment horizontal="right"/>
    </xf>
    <xf numFmtId="164" fontId="1566" fillId="1558" borderId="345" xfId="0" applyNumberFormat="1" applyFont="1" applyFill="1" applyBorder="1" applyAlignment="1">
      <alignment horizontal="right"/>
    </xf>
    <xf numFmtId="164" fontId="1567" fillId="1559" borderId="345" xfId="0" applyNumberFormat="1" applyFont="1" applyFill="1" applyBorder="1" applyAlignment="1">
      <alignment horizontal="right"/>
    </xf>
    <xf numFmtId="164" fontId="1568" fillId="1560" borderId="345" xfId="0" applyNumberFormat="1" applyFont="1" applyFill="1" applyBorder="1" applyAlignment="1">
      <alignment horizontal="right"/>
    </xf>
    <xf numFmtId="164" fontId="1569" fillId="1561" borderId="345" xfId="0" applyNumberFormat="1" applyFont="1" applyFill="1" applyBorder="1" applyAlignment="1">
      <alignment horizontal="right"/>
    </xf>
    <xf numFmtId="164" fontId="1570" fillId="1562" borderId="345" xfId="0" applyNumberFormat="1" applyFont="1" applyFill="1" applyBorder="1" applyAlignment="1">
      <alignment horizontal="right"/>
    </xf>
    <xf numFmtId="164" fontId="1571" fillId="1563" borderId="345" xfId="0" applyNumberFormat="1" applyFont="1" applyFill="1" applyBorder="1" applyAlignment="1">
      <alignment horizontal="right"/>
    </xf>
    <xf numFmtId="164" fontId="1572" fillId="1564" borderId="345" xfId="0" applyNumberFormat="1" applyFont="1" applyFill="1" applyBorder="1" applyAlignment="1">
      <alignment horizontal="right"/>
    </xf>
    <xf numFmtId="164" fontId="1573" fillId="1565" borderId="345" xfId="0" applyNumberFormat="1" applyFont="1" applyFill="1" applyBorder="1" applyAlignment="1">
      <alignment horizontal="right"/>
    </xf>
    <xf numFmtId="164" fontId="1574" fillId="1566" borderId="345" xfId="0" applyNumberFormat="1" applyFont="1" applyFill="1" applyBorder="1" applyAlignment="1">
      <alignment horizontal="right"/>
    </xf>
    <xf numFmtId="164" fontId="1575" fillId="1567" borderId="345" xfId="0" applyNumberFormat="1" applyFont="1" applyFill="1" applyBorder="1" applyAlignment="1">
      <alignment horizontal="right"/>
    </xf>
    <xf numFmtId="164" fontId="1576" fillId="1568" borderId="345" xfId="0" applyNumberFormat="1" applyFont="1" applyFill="1" applyBorder="1" applyAlignment="1">
      <alignment horizontal="right"/>
    </xf>
    <xf numFmtId="164" fontId="1577" fillId="1569" borderId="345" xfId="0" applyNumberFormat="1" applyFont="1" applyFill="1" applyBorder="1" applyAlignment="1">
      <alignment horizontal="right"/>
    </xf>
    <xf numFmtId="164" fontId="1578" fillId="1570" borderId="345" xfId="0" applyNumberFormat="1" applyFont="1" applyFill="1" applyBorder="1" applyAlignment="1">
      <alignment horizontal="right"/>
    </xf>
    <xf numFmtId="164" fontId="1579" fillId="1571" borderId="345" xfId="0" applyNumberFormat="1" applyFont="1" applyFill="1" applyBorder="1" applyAlignment="1">
      <alignment horizontal="right"/>
    </xf>
    <xf numFmtId="164" fontId="1580" fillId="1572" borderId="345" xfId="0" applyNumberFormat="1" applyFont="1" applyFill="1" applyBorder="1" applyAlignment="1">
      <alignment horizontal="right"/>
    </xf>
    <xf numFmtId="164" fontId="1581" fillId="1573" borderId="345" xfId="0" applyNumberFormat="1" applyFont="1" applyFill="1" applyBorder="1" applyAlignment="1">
      <alignment horizontal="right"/>
    </xf>
    <xf numFmtId="164" fontId="1582" fillId="1574" borderId="345" xfId="0" applyNumberFormat="1" applyFont="1" applyFill="1" applyBorder="1" applyAlignment="1">
      <alignment horizontal="right"/>
    </xf>
    <xf numFmtId="164" fontId="1583" fillId="1575" borderId="345" xfId="0" applyNumberFormat="1" applyFont="1" applyFill="1" applyBorder="1" applyAlignment="1">
      <alignment horizontal="right"/>
    </xf>
    <xf numFmtId="164" fontId="1584" fillId="1576" borderId="345" xfId="0" applyNumberFormat="1" applyFont="1" applyFill="1" applyBorder="1" applyAlignment="1">
      <alignment horizontal="right"/>
    </xf>
    <xf numFmtId="0" fontId="1585" fillId="1577" borderId="345" xfId="0" applyFont="1" applyFill="1" applyBorder="1"/>
    <xf numFmtId="164" fontId="1586" fillId="1578" borderId="345" xfId="0" applyNumberFormat="1" applyFont="1" applyFill="1" applyBorder="1" applyAlignment="1">
      <alignment horizontal="right"/>
    </xf>
    <xf numFmtId="164" fontId="1587" fillId="1579" borderId="345" xfId="0" applyNumberFormat="1" applyFont="1" applyFill="1" applyBorder="1" applyAlignment="1">
      <alignment horizontal="right"/>
    </xf>
    <xf numFmtId="164" fontId="1588" fillId="1580" borderId="345" xfId="0" applyNumberFormat="1" applyFont="1" applyFill="1" applyBorder="1" applyAlignment="1">
      <alignment horizontal="right"/>
    </xf>
    <xf numFmtId="164" fontId="1589" fillId="1581" borderId="345" xfId="0" applyNumberFormat="1" applyFont="1" applyFill="1" applyBorder="1" applyAlignment="1">
      <alignment horizontal="right"/>
    </xf>
    <xf numFmtId="164" fontId="1590" fillId="1582" borderId="345" xfId="0" applyNumberFormat="1" applyFont="1" applyFill="1" applyBorder="1" applyAlignment="1">
      <alignment horizontal="right"/>
    </xf>
    <xf numFmtId="164" fontId="1591" fillId="1583" borderId="345" xfId="0" applyNumberFormat="1" applyFont="1" applyFill="1" applyBorder="1" applyAlignment="1">
      <alignment horizontal="right"/>
    </xf>
    <xf numFmtId="164" fontId="1592" fillId="1584" borderId="345" xfId="0" applyNumberFormat="1" applyFont="1" applyFill="1" applyBorder="1" applyAlignment="1">
      <alignment horizontal="right"/>
    </xf>
    <xf numFmtId="164" fontId="1593" fillId="1585" borderId="345" xfId="0" applyNumberFormat="1" applyFont="1" applyFill="1" applyBorder="1" applyAlignment="1">
      <alignment horizontal="right"/>
    </xf>
    <xf numFmtId="164" fontId="1594" fillId="1586" borderId="345" xfId="0" applyNumberFormat="1" applyFont="1" applyFill="1" applyBorder="1" applyAlignment="1">
      <alignment horizontal="right"/>
    </xf>
    <xf numFmtId="164" fontId="1595" fillId="1587" borderId="345" xfId="0" applyNumberFormat="1" applyFont="1" applyFill="1" applyBorder="1" applyAlignment="1">
      <alignment horizontal="right"/>
    </xf>
    <xf numFmtId="164" fontId="1596" fillId="1588" borderId="345" xfId="0" applyNumberFormat="1" applyFont="1" applyFill="1" applyBorder="1" applyAlignment="1">
      <alignment horizontal="right"/>
    </xf>
    <xf numFmtId="164" fontId="1597" fillId="1589" borderId="345" xfId="0" applyNumberFormat="1" applyFont="1" applyFill="1" applyBorder="1" applyAlignment="1">
      <alignment horizontal="right"/>
    </xf>
    <xf numFmtId="164" fontId="1598" fillId="1590" borderId="345" xfId="0" applyNumberFormat="1" applyFont="1" applyFill="1" applyBorder="1" applyAlignment="1">
      <alignment horizontal="right"/>
    </xf>
    <xf numFmtId="164" fontId="1599" fillId="1591" borderId="345" xfId="0" applyNumberFormat="1" applyFont="1" applyFill="1" applyBorder="1" applyAlignment="1">
      <alignment horizontal="right"/>
    </xf>
    <xf numFmtId="164" fontId="1600" fillId="1592" borderId="345" xfId="0" applyNumberFormat="1" applyFont="1" applyFill="1" applyBorder="1" applyAlignment="1">
      <alignment horizontal="right"/>
    </xf>
    <xf numFmtId="164" fontId="1601" fillId="1593" borderId="345" xfId="0" applyNumberFormat="1" applyFont="1" applyFill="1" applyBorder="1" applyAlignment="1">
      <alignment horizontal="right"/>
    </xf>
    <xf numFmtId="164" fontId="1602" fillId="1594" borderId="345" xfId="0" applyNumberFormat="1" applyFont="1" applyFill="1" applyBorder="1" applyAlignment="1">
      <alignment horizontal="right"/>
    </xf>
    <xf numFmtId="164" fontId="1603" fillId="1595" borderId="345" xfId="0" applyNumberFormat="1" applyFont="1" applyFill="1" applyBorder="1" applyAlignment="1">
      <alignment horizontal="right"/>
    </xf>
    <xf numFmtId="164" fontId="1604" fillId="1596" borderId="345" xfId="0" applyNumberFormat="1" applyFont="1" applyFill="1" applyBorder="1" applyAlignment="1">
      <alignment horizontal="right"/>
    </xf>
    <xf numFmtId="164" fontId="1605" fillId="1597" borderId="345" xfId="0" applyNumberFormat="1" applyFont="1" applyFill="1" applyBorder="1" applyAlignment="1">
      <alignment horizontal="right"/>
    </xf>
    <xf numFmtId="164" fontId="1606" fillId="1598" borderId="345" xfId="0" applyNumberFormat="1" applyFont="1" applyFill="1" applyBorder="1" applyAlignment="1">
      <alignment horizontal="right"/>
    </xf>
    <xf numFmtId="164" fontId="1607" fillId="1599" borderId="345" xfId="0" applyNumberFormat="1" applyFont="1" applyFill="1" applyBorder="1" applyAlignment="1">
      <alignment horizontal="right"/>
    </xf>
    <xf numFmtId="164" fontId="1608" fillId="1600" borderId="345" xfId="0" applyNumberFormat="1" applyFont="1" applyFill="1" applyBorder="1" applyAlignment="1">
      <alignment horizontal="right"/>
    </xf>
    <xf numFmtId="164" fontId="1609" fillId="1601" borderId="345" xfId="0" applyNumberFormat="1" applyFont="1" applyFill="1" applyBorder="1" applyAlignment="1">
      <alignment horizontal="right"/>
    </xf>
    <xf numFmtId="164" fontId="1610" fillId="1602" borderId="345" xfId="0" applyNumberFormat="1" applyFont="1" applyFill="1" applyBorder="1" applyAlignment="1">
      <alignment horizontal="right"/>
    </xf>
    <xf numFmtId="164" fontId="1611" fillId="1603" borderId="345" xfId="0" applyNumberFormat="1" applyFont="1" applyFill="1" applyBorder="1" applyAlignment="1">
      <alignment horizontal="right"/>
    </xf>
    <xf numFmtId="164" fontId="1612" fillId="1604" borderId="345" xfId="0" applyNumberFormat="1" applyFont="1" applyFill="1" applyBorder="1" applyAlignment="1">
      <alignment horizontal="right"/>
    </xf>
    <xf numFmtId="164" fontId="1613" fillId="1605" borderId="345" xfId="0" applyNumberFormat="1" applyFont="1" applyFill="1" applyBorder="1" applyAlignment="1">
      <alignment horizontal="right"/>
    </xf>
    <xf numFmtId="164" fontId="1614" fillId="1606" borderId="345" xfId="0" applyNumberFormat="1" applyFont="1" applyFill="1" applyBorder="1" applyAlignment="1">
      <alignment horizontal="right"/>
    </xf>
    <xf numFmtId="164" fontId="1615" fillId="1607" borderId="345" xfId="0" applyNumberFormat="1" applyFont="1" applyFill="1" applyBorder="1" applyAlignment="1">
      <alignment horizontal="right"/>
    </xf>
    <xf numFmtId="164" fontId="1616" fillId="1608" borderId="345" xfId="0" applyNumberFormat="1" applyFont="1" applyFill="1" applyBorder="1" applyAlignment="1">
      <alignment horizontal="right"/>
    </xf>
    <xf numFmtId="164" fontId="1617" fillId="1609" borderId="345" xfId="0" applyNumberFormat="1" applyFont="1" applyFill="1" applyBorder="1" applyAlignment="1">
      <alignment horizontal="right"/>
    </xf>
    <xf numFmtId="164" fontId="1618" fillId="1610" borderId="345" xfId="0" applyNumberFormat="1" applyFont="1" applyFill="1" applyBorder="1" applyAlignment="1">
      <alignment horizontal="right"/>
    </xf>
    <xf numFmtId="164" fontId="1619" fillId="1611" borderId="345" xfId="0" applyNumberFormat="1" applyFont="1" applyFill="1" applyBorder="1" applyAlignment="1">
      <alignment horizontal="right"/>
    </xf>
    <xf numFmtId="164" fontId="1620" fillId="1612" borderId="345" xfId="0" applyNumberFormat="1" applyFont="1" applyFill="1" applyBorder="1" applyAlignment="1">
      <alignment horizontal="right"/>
    </xf>
    <xf numFmtId="164" fontId="1621" fillId="1613" borderId="345" xfId="0" applyNumberFormat="1" applyFont="1" applyFill="1" applyBorder="1" applyAlignment="1">
      <alignment horizontal="right"/>
    </xf>
    <xf numFmtId="164" fontId="1622" fillId="1614" borderId="345" xfId="0" applyNumberFormat="1" applyFont="1" applyFill="1" applyBorder="1" applyAlignment="1">
      <alignment horizontal="right"/>
    </xf>
    <xf numFmtId="164" fontId="1623" fillId="1615" borderId="345" xfId="0" applyNumberFormat="1" applyFont="1" applyFill="1" applyBorder="1" applyAlignment="1">
      <alignment horizontal="right"/>
    </xf>
    <xf numFmtId="164" fontId="1624" fillId="1616" borderId="345" xfId="0" applyNumberFormat="1" applyFont="1" applyFill="1" applyBorder="1" applyAlignment="1">
      <alignment horizontal="right"/>
    </xf>
    <xf numFmtId="164" fontId="1625" fillId="1617" borderId="345" xfId="0" applyNumberFormat="1" applyFont="1" applyFill="1" applyBorder="1" applyAlignment="1">
      <alignment horizontal="right"/>
    </xf>
    <xf numFmtId="164" fontId="1626" fillId="1618" borderId="345" xfId="0" applyNumberFormat="1" applyFont="1" applyFill="1" applyBorder="1" applyAlignment="1">
      <alignment horizontal="right"/>
    </xf>
    <xf numFmtId="164" fontId="1627" fillId="1619" borderId="345" xfId="0" applyNumberFormat="1" applyFont="1" applyFill="1" applyBorder="1" applyAlignment="1">
      <alignment horizontal="right"/>
    </xf>
    <xf numFmtId="164" fontId="1628" fillId="1620" borderId="345" xfId="0" applyNumberFormat="1" applyFont="1" applyFill="1" applyBorder="1" applyAlignment="1">
      <alignment horizontal="right"/>
    </xf>
    <xf numFmtId="164" fontId="1629" fillId="1621" borderId="345" xfId="0" applyNumberFormat="1" applyFont="1" applyFill="1" applyBorder="1" applyAlignment="1">
      <alignment horizontal="right"/>
    </xf>
    <xf numFmtId="164" fontId="1630" fillId="1622" borderId="345" xfId="0" applyNumberFormat="1" applyFont="1" applyFill="1" applyBorder="1" applyAlignment="1">
      <alignment horizontal="right"/>
    </xf>
    <xf numFmtId="164" fontId="1631" fillId="1623" borderId="345" xfId="0" applyNumberFormat="1" applyFont="1" applyFill="1" applyBorder="1" applyAlignment="1">
      <alignment horizontal="right"/>
    </xf>
    <xf numFmtId="164" fontId="1632" fillId="1624" borderId="345" xfId="0" applyNumberFormat="1" applyFont="1" applyFill="1" applyBorder="1" applyAlignment="1">
      <alignment horizontal="right"/>
    </xf>
    <xf numFmtId="164" fontId="1633" fillId="1625" borderId="345" xfId="0" applyNumberFormat="1" applyFont="1" applyFill="1" applyBorder="1" applyAlignment="1">
      <alignment horizontal="right"/>
    </xf>
    <xf numFmtId="164" fontId="1634" fillId="1626" borderId="345" xfId="0" applyNumberFormat="1" applyFont="1" applyFill="1" applyBorder="1" applyAlignment="1">
      <alignment horizontal="right"/>
    </xf>
    <xf numFmtId="164" fontId="1635" fillId="1627" borderId="345" xfId="0" applyNumberFormat="1" applyFont="1" applyFill="1" applyBorder="1" applyAlignment="1">
      <alignment horizontal="right"/>
    </xf>
    <xf numFmtId="164" fontId="1636" fillId="1628" borderId="345" xfId="0" applyNumberFormat="1" applyFont="1" applyFill="1" applyBorder="1" applyAlignment="1">
      <alignment horizontal="right"/>
    </xf>
    <xf numFmtId="164" fontId="1637" fillId="1629" borderId="345" xfId="0" applyNumberFormat="1" applyFont="1" applyFill="1" applyBorder="1" applyAlignment="1">
      <alignment horizontal="right"/>
    </xf>
    <xf numFmtId="164" fontId="1638" fillId="1630" borderId="345" xfId="0" applyNumberFormat="1" applyFont="1" applyFill="1" applyBorder="1" applyAlignment="1">
      <alignment horizontal="right"/>
    </xf>
    <xf numFmtId="164" fontId="1639" fillId="1631" borderId="345" xfId="0" applyNumberFormat="1" applyFont="1" applyFill="1" applyBorder="1" applyAlignment="1">
      <alignment horizontal="right"/>
    </xf>
    <xf numFmtId="164" fontId="1640" fillId="1632" borderId="345" xfId="0" applyNumberFormat="1" applyFont="1" applyFill="1" applyBorder="1" applyAlignment="1">
      <alignment horizontal="right"/>
    </xf>
    <xf numFmtId="164" fontId="1641" fillId="1633" borderId="345" xfId="0" applyNumberFormat="1" applyFont="1" applyFill="1" applyBorder="1" applyAlignment="1">
      <alignment horizontal="right"/>
    </xf>
    <xf numFmtId="164" fontId="1642" fillId="1634" borderId="345" xfId="0" applyNumberFormat="1" applyFont="1" applyFill="1" applyBorder="1" applyAlignment="1">
      <alignment horizontal="right"/>
    </xf>
    <xf numFmtId="164" fontId="1643" fillId="1635" borderId="345" xfId="0" applyNumberFormat="1" applyFont="1" applyFill="1" applyBorder="1" applyAlignment="1">
      <alignment horizontal="right"/>
    </xf>
    <xf numFmtId="164" fontId="1644" fillId="1636" borderId="345" xfId="0" applyNumberFormat="1" applyFont="1" applyFill="1" applyBorder="1" applyAlignment="1">
      <alignment horizontal="right"/>
    </xf>
    <xf numFmtId="164" fontId="1645" fillId="1637" borderId="345" xfId="0" applyNumberFormat="1" applyFont="1" applyFill="1" applyBorder="1" applyAlignment="1">
      <alignment horizontal="right"/>
    </xf>
    <xf numFmtId="164" fontId="1646" fillId="1638" borderId="345" xfId="0" applyNumberFormat="1" applyFont="1" applyFill="1" applyBorder="1" applyAlignment="1">
      <alignment horizontal="right"/>
    </xf>
    <xf numFmtId="0" fontId="1647" fillId="1639" borderId="345" xfId="0" applyFont="1" applyFill="1" applyBorder="1" applyAlignment="1">
      <alignment horizontal="right"/>
    </xf>
    <xf numFmtId="0" fontId="1648" fillId="1640" borderId="345" xfId="0" applyFont="1" applyFill="1" applyBorder="1" applyAlignment="1">
      <alignment horizontal="right"/>
    </xf>
    <xf numFmtId="0" fontId="1649" fillId="1641" borderId="345" xfId="0" applyFont="1" applyFill="1" applyBorder="1"/>
    <xf numFmtId="0" fontId="1651" fillId="1643" borderId="345" xfId="0" applyFont="1" applyFill="1" applyBorder="1"/>
    <xf numFmtId="0" fontId="1653" fillId="1645" borderId="345" xfId="0" applyFont="1" applyFill="1" applyBorder="1"/>
    <xf numFmtId="164" fontId="1654" fillId="1646" borderId="345" xfId="0" applyNumberFormat="1" applyFont="1" applyFill="1" applyBorder="1" applyAlignment="1">
      <alignment horizontal="right"/>
    </xf>
    <xf numFmtId="164" fontId="1655" fillId="1647" borderId="345" xfId="0" applyNumberFormat="1" applyFont="1" applyFill="1" applyBorder="1" applyAlignment="1">
      <alignment horizontal="right"/>
    </xf>
    <xf numFmtId="164" fontId="1656" fillId="1648" borderId="345" xfId="0" applyNumberFormat="1" applyFont="1" applyFill="1" applyBorder="1" applyAlignment="1">
      <alignment horizontal="right"/>
    </xf>
    <xf numFmtId="164" fontId="1657" fillId="1649" borderId="345" xfId="0" applyNumberFormat="1" applyFont="1" applyFill="1" applyBorder="1" applyAlignment="1">
      <alignment horizontal="right"/>
    </xf>
    <xf numFmtId="164" fontId="1658" fillId="1650" borderId="345" xfId="0" applyNumberFormat="1" applyFont="1" applyFill="1" applyBorder="1" applyAlignment="1">
      <alignment horizontal="right"/>
    </xf>
    <xf numFmtId="164" fontId="1659" fillId="1651" borderId="345" xfId="0" applyNumberFormat="1" applyFont="1" applyFill="1" applyBorder="1" applyAlignment="1">
      <alignment horizontal="right"/>
    </xf>
    <xf numFmtId="164" fontId="1660" fillId="1652" borderId="345" xfId="0" applyNumberFormat="1" applyFont="1" applyFill="1" applyBorder="1" applyAlignment="1">
      <alignment horizontal="right"/>
    </xf>
    <xf numFmtId="164" fontId="1661" fillId="1653" borderId="345" xfId="0" applyNumberFormat="1" applyFont="1" applyFill="1" applyBorder="1" applyAlignment="1">
      <alignment horizontal="right"/>
    </xf>
    <xf numFmtId="164" fontId="1662" fillId="1654" borderId="345" xfId="0" applyNumberFormat="1" applyFont="1" applyFill="1" applyBorder="1" applyAlignment="1">
      <alignment horizontal="right"/>
    </xf>
    <xf numFmtId="164" fontId="1663" fillId="1655" borderId="345" xfId="0" applyNumberFormat="1" applyFont="1" applyFill="1" applyBorder="1" applyAlignment="1">
      <alignment horizontal="right"/>
    </xf>
    <xf numFmtId="164" fontId="1664" fillId="1656" borderId="345" xfId="0" applyNumberFormat="1" applyFont="1" applyFill="1" applyBorder="1" applyAlignment="1">
      <alignment horizontal="right"/>
    </xf>
    <xf numFmtId="164" fontId="1665" fillId="1657" borderId="345" xfId="0" applyNumberFormat="1" applyFont="1" applyFill="1" applyBorder="1" applyAlignment="1">
      <alignment horizontal="right"/>
    </xf>
    <xf numFmtId="164" fontId="1666" fillId="1658" borderId="345" xfId="0" applyNumberFormat="1" applyFont="1" applyFill="1" applyBorder="1" applyAlignment="1">
      <alignment horizontal="right"/>
    </xf>
    <xf numFmtId="164" fontId="1667" fillId="1659" borderId="345" xfId="0" applyNumberFormat="1" applyFont="1" applyFill="1" applyBorder="1" applyAlignment="1">
      <alignment horizontal="right"/>
    </xf>
    <xf numFmtId="164" fontId="1668" fillId="1660" borderId="345" xfId="0" applyNumberFormat="1" applyFont="1" applyFill="1" applyBorder="1" applyAlignment="1">
      <alignment horizontal="right"/>
    </xf>
    <xf numFmtId="164" fontId="1669" fillId="1661" borderId="345" xfId="0" applyNumberFormat="1" applyFont="1" applyFill="1" applyBorder="1" applyAlignment="1">
      <alignment horizontal="right"/>
    </xf>
    <xf numFmtId="164" fontId="1670" fillId="1662" borderId="345" xfId="0" applyNumberFormat="1" applyFont="1" applyFill="1" applyBorder="1" applyAlignment="1">
      <alignment horizontal="right"/>
    </xf>
    <xf numFmtId="164" fontId="1671" fillId="1663" borderId="345" xfId="0" applyNumberFormat="1" applyFont="1" applyFill="1" applyBorder="1" applyAlignment="1">
      <alignment horizontal="right"/>
    </xf>
    <xf numFmtId="164" fontId="1672" fillId="1664" borderId="345" xfId="0" applyNumberFormat="1" applyFont="1" applyFill="1" applyBorder="1" applyAlignment="1">
      <alignment horizontal="right"/>
    </xf>
    <xf numFmtId="164" fontId="1673" fillId="1665" borderId="345" xfId="0" applyNumberFormat="1" applyFont="1" applyFill="1" applyBorder="1" applyAlignment="1">
      <alignment horizontal="right"/>
    </xf>
    <xf numFmtId="164" fontId="1674" fillId="1666" borderId="345" xfId="0" applyNumberFormat="1" applyFont="1" applyFill="1" applyBorder="1" applyAlignment="1">
      <alignment horizontal="right"/>
    </xf>
    <xf numFmtId="164" fontId="1675" fillId="1667" borderId="345" xfId="0" applyNumberFormat="1" applyFont="1" applyFill="1" applyBorder="1" applyAlignment="1">
      <alignment horizontal="right"/>
    </xf>
    <xf numFmtId="164" fontId="1676" fillId="1668" borderId="345" xfId="0" applyNumberFormat="1" applyFont="1" applyFill="1" applyBorder="1" applyAlignment="1">
      <alignment horizontal="right"/>
    </xf>
    <xf numFmtId="164" fontId="1677" fillId="1669" borderId="345" xfId="0" applyNumberFormat="1" applyFont="1" applyFill="1" applyBorder="1" applyAlignment="1">
      <alignment horizontal="right"/>
    </xf>
    <xf numFmtId="164" fontId="1678" fillId="1670" borderId="345" xfId="0" applyNumberFormat="1" applyFont="1" applyFill="1" applyBorder="1" applyAlignment="1">
      <alignment horizontal="right"/>
    </xf>
    <xf numFmtId="164" fontId="1679" fillId="1671" borderId="345" xfId="0" applyNumberFormat="1" applyFont="1" applyFill="1" applyBorder="1" applyAlignment="1">
      <alignment horizontal="right"/>
    </xf>
    <xf numFmtId="164" fontId="1680" fillId="1672" borderId="345" xfId="0" applyNumberFormat="1" applyFont="1" applyFill="1" applyBorder="1" applyAlignment="1">
      <alignment horizontal="right"/>
    </xf>
    <xf numFmtId="164" fontId="1681" fillId="1673" borderId="345" xfId="0" applyNumberFormat="1" applyFont="1" applyFill="1" applyBorder="1" applyAlignment="1">
      <alignment horizontal="right"/>
    </xf>
    <xf numFmtId="164" fontId="1682" fillId="1674" borderId="345" xfId="0" applyNumberFormat="1" applyFont="1" applyFill="1" applyBorder="1" applyAlignment="1">
      <alignment horizontal="right"/>
    </xf>
    <xf numFmtId="164" fontId="1683" fillId="1675" borderId="345" xfId="0" applyNumberFormat="1" applyFont="1" applyFill="1" applyBorder="1" applyAlignment="1">
      <alignment horizontal="right"/>
    </xf>
    <xf numFmtId="164" fontId="1684" fillId="1676" borderId="345" xfId="0" applyNumberFormat="1" applyFont="1" applyFill="1" applyBorder="1" applyAlignment="1">
      <alignment horizontal="right"/>
    </xf>
    <xf numFmtId="164" fontId="1685" fillId="1677" borderId="345" xfId="0" applyNumberFormat="1" applyFont="1" applyFill="1" applyBorder="1" applyAlignment="1">
      <alignment horizontal="right"/>
    </xf>
    <xf numFmtId="164" fontId="1686" fillId="1678" borderId="345" xfId="0" applyNumberFormat="1" applyFont="1" applyFill="1" applyBorder="1" applyAlignment="1">
      <alignment horizontal="right"/>
    </xf>
    <xf numFmtId="164" fontId="1687" fillId="1679" borderId="345" xfId="0" applyNumberFormat="1" applyFont="1" applyFill="1" applyBorder="1" applyAlignment="1">
      <alignment horizontal="right"/>
    </xf>
    <xf numFmtId="164" fontId="1688" fillId="1680" borderId="345" xfId="0" applyNumberFormat="1" applyFont="1" applyFill="1" applyBorder="1" applyAlignment="1">
      <alignment horizontal="right"/>
    </xf>
    <xf numFmtId="164" fontId="1689" fillId="1681" borderId="345" xfId="0" applyNumberFormat="1" applyFont="1" applyFill="1" applyBorder="1" applyAlignment="1">
      <alignment horizontal="right"/>
    </xf>
    <xf numFmtId="164" fontId="1690" fillId="1682" borderId="345" xfId="0" applyNumberFormat="1" applyFont="1" applyFill="1" applyBorder="1" applyAlignment="1">
      <alignment horizontal="right"/>
    </xf>
    <xf numFmtId="164" fontId="1691" fillId="1683" borderId="345" xfId="0" applyNumberFormat="1" applyFont="1" applyFill="1" applyBorder="1" applyAlignment="1">
      <alignment horizontal="right"/>
    </xf>
    <xf numFmtId="164" fontId="1692" fillId="1684" borderId="345" xfId="0" applyNumberFormat="1" applyFont="1" applyFill="1" applyBorder="1" applyAlignment="1">
      <alignment horizontal="right"/>
    </xf>
    <xf numFmtId="164" fontId="1693" fillId="1685" borderId="345" xfId="0" applyNumberFormat="1" applyFont="1" applyFill="1" applyBorder="1" applyAlignment="1">
      <alignment horizontal="right"/>
    </xf>
    <xf numFmtId="164" fontId="1694" fillId="1686" borderId="345" xfId="0" applyNumberFormat="1" applyFont="1" applyFill="1" applyBorder="1" applyAlignment="1">
      <alignment horizontal="right"/>
    </xf>
    <xf numFmtId="164" fontId="1695" fillId="1687" borderId="345" xfId="0" applyNumberFormat="1" applyFont="1" applyFill="1" applyBorder="1" applyAlignment="1">
      <alignment horizontal="right"/>
    </xf>
    <xf numFmtId="164" fontId="1696" fillId="1688" borderId="345" xfId="0" applyNumberFormat="1" applyFont="1" applyFill="1" applyBorder="1" applyAlignment="1">
      <alignment horizontal="right"/>
    </xf>
    <xf numFmtId="164" fontId="1697" fillId="1689" borderId="345" xfId="0" applyNumberFormat="1" applyFont="1" applyFill="1" applyBorder="1" applyAlignment="1">
      <alignment horizontal="right"/>
    </xf>
    <xf numFmtId="164" fontId="1698" fillId="1690" borderId="345" xfId="0" applyNumberFormat="1" applyFont="1" applyFill="1" applyBorder="1" applyAlignment="1">
      <alignment horizontal="right"/>
    </xf>
    <xf numFmtId="164" fontId="1699" fillId="1691" borderId="345" xfId="0" applyNumberFormat="1" applyFont="1" applyFill="1" applyBorder="1" applyAlignment="1">
      <alignment horizontal="right"/>
    </xf>
    <xf numFmtId="164" fontId="1700" fillId="1692" borderId="345" xfId="0" applyNumberFormat="1" applyFont="1" applyFill="1" applyBorder="1" applyAlignment="1">
      <alignment horizontal="right"/>
    </xf>
    <xf numFmtId="164" fontId="1701" fillId="1693" borderId="345" xfId="0" applyNumberFormat="1" applyFont="1" applyFill="1" applyBorder="1" applyAlignment="1">
      <alignment horizontal="right"/>
    </xf>
    <xf numFmtId="164" fontId="1702" fillId="1694" borderId="345" xfId="0" applyNumberFormat="1" applyFont="1" applyFill="1" applyBorder="1" applyAlignment="1">
      <alignment horizontal="right"/>
    </xf>
    <xf numFmtId="164" fontId="1703" fillId="1695" borderId="345" xfId="0" applyNumberFormat="1" applyFont="1" applyFill="1" applyBorder="1" applyAlignment="1">
      <alignment horizontal="right"/>
    </xf>
    <xf numFmtId="164" fontId="1704" fillId="1696" borderId="345" xfId="0" applyNumberFormat="1" applyFont="1" applyFill="1" applyBorder="1" applyAlignment="1">
      <alignment horizontal="right"/>
    </xf>
    <xf numFmtId="164" fontId="1705" fillId="1697" borderId="345" xfId="0" applyNumberFormat="1" applyFont="1" applyFill="1" applyBorder="1" applyAlignment="1">
      <alignment horizontal="right"/>
    </xf>
    <xf numFmtId="164" fontId="1706" fillId="1698" borderId="345" xfId="0" applyNumberFormat="1" applyFont="1" applyFill="1" applyBorder="1" applyAlignment="1">
      <alignment horizontal="right"/>
    </xf>
    <xf numFmtId="164" fontId="1707" fillId="1699" borderId="345" xfId="0" applyNumberFormat="1" applyFont="1" applyFill="1" applyBorder="1" applyAlignment="1">
      <alignment horizontal="right"/>
    </xf>
    <xf numFmtId="164" fontId="1708" fillId="1700" borderId="345" xfId="0" applyNumberFormat="1" applyFont="1" applyFill="1" applyBorder="1" applyAlignment="1">
      <alignment horizontal="right"/>
    </xf>
    <xf numFmtId="164" fontId="1709" fillId="1701" borderId="345" xfId="0" applyNumberFormat="1" applyFont="1" applyFill="1" applyBorder="1" applyAlignment="1">
      <alignment horizontal="right"/>
    </xf>
    <xf numFmtId="164" fontId="1710" fillId="1702" borderId="345" xfId="0" applyNumberFormat="1" applyFont="1" applyFill="1" applyBorder="1" applyAlignment="1">
      <alignment horizontal="right"/>
    </xf>
    <xf numFmtId="164" fontId="1711" fillId="1703" borderId="345" xfId="0" applyNumberFormat="1" applyFont="1" applyFill="1" applyBorder="1" applyAlignment="1">
      <alignment horizontal="right"/>
    </xf>
    <xf numFmtId="164" fontId="1712" fillId="1704" borderId="345" xfId="0" applyNumberFormat="1" applyFont="1" applyFill="1" applyBorder="1" applyAlignment="1">
      <alignment horizontal="right"/>
    </xf>
    <xf numFmtId="164" fontId="1713" fillId="1705" borderId="345" xfId="0" applyNumberFormat="1" applyFont="1" applyFill="1" applyBorder="1" applyAlignment="1">
      <alignment horizontal="right"/>
    </xf>
    <xf numFmtId="164" fontId="1714" fillId="1706" borderId="345" xfId="0" applyNumberFormat="1" applyFont="1" applyFill="1" applyBorder="1" applyAlignment="1">
      <alignment horizontal="right"/>
    </xf>
    <xf numFmtId="0" fontId="1715" fillId="1707" borderId="345" xfId="0" applyFont="1" applyFill="1" applyBorder="1" applyAlignment="1">
      <alignment horizontal="right"/>
    </xf>
    <xf numFmtId="0" fontId="1716" fillId="1708" borderId="345" xfId="0" applyFont="1" applyFill="1" applyBorder="1" applyAlignment="1">
      <alignment horizontal="right"/>
    </xf>
    <xf numFmtId="0" fontId="1717" fillId="1709" borderId="345" xfId="0" applyFont="1" applyFill="1" applyBorder="1"/>
    <xf numFmtId="0" fontId="1719" fillId="1711" borderId="345" xfId="0" applyFont="1" applyFill="1" applyBorder="1"/>
    <xf numFmtId="0" fontId="1721" fillId="1713" borderId="345" xfId="0" applyFont="1" applyFill="1" applyBorder="1"/>
    <xf numFmtId="164" fontId="1722" fillId="1714" borderId="345" xfId="0" applyNumberFormat="1" applyFont="1" applyFill="1" applyBorder="1" applyAlignment="1">
      <alignment horizontal="right"/>
    </xf>
    <xf numFmtId="164" fontId="1723" fillId="1715" borderId="345" xfId="0" applyNumberFormat="1" applyFont="1" applyFill="1" applyBorder="1" applyAlignment="1">
      <alignment horizontal="right"/>
    </xf>
    <xf numFmtId="164" fontId="1724" fillId="1716" borderId="345" xfId="0" applyNumberFormat="1" applyFont="1" applyFill="1" applyBorder="1" applyAlignment="1">
      <alignment horizontal="right"/>
    </xf>
    <xf numFmtId="164" fontId="1725" fillId="1717" borderId="345" xfId="0" applyNumberFormat="1" applyFont="1" applyFill="1" applyBorder="1" applyAlignment="1">
      <alignment horizontal="right"/>
    </xf>
    <xf numFmtId="164" fontId="1726" fillId="1718" borderId="345" xfId="0" applyNumberFormat="1" applyFont="1" applyFill="1" applyBorder="1" applyAlignment="1">
      <alignment horizontal="right"/>
    </xf>
    <xf numFmtId="164" fontId="1727" fillId="1719" borderId="345" xfId="0" applyNumberFormat="1" applyFont="1" applyFill="1" applyBorder="1" applyAlignment="1">
      <alignment horizontal="right"/>
    </xf>
    <xf numFmtId="164" fontId="1728" fillId="1720" borderId="345" xfId="0" applyNumberFormat="1" applyFont="1" applyFill="1" applyBorder="1" applyAlignment="1">
      <alignment horizontal="right"/>
    </xf>
    <xf numFmtId="164" fontId="1729" fillId="1721" borderId="345" xfId="0" applyNumberFormat="1" applyFont="1" applyFill="1" applyBorder="1" applyAlignment="1">
      <alignment horizontal="right"/>
    </xf>
    <xf numFmtId="164" fontId="1730" fillId="1722" borderId="345" xfId="0" applyNumberFormat="1" applyFont="1" applyFill="1" applyBorder="1" applyAlignment="1">
      <alignment horizontal="right"/>
    </xf>
    <xf numFmtId="164" fontId="1731" fillId="1723" borderId="345" xfId="0" applyNumberFormat="1" applyFont="1" applyFill="1" applyBorder="1" applyAlignment="1">
      <alignment horizontal="right"/>
    </xf>
    <xf numFmtId="164" fontId="1732" fillId="1724" borderId="345" xfId="0" applyNumberFormat="1" applyFont="1" applyFill="1" applyBorder="1" applyAlignment="1">
      <alignment horizontal="right"/>
    </xf>
    <xf numFmtId="164" fontId="1733" fillId="1725" borderId="345" xfId="0" applyNumberFormat="1" applyFont="1" applyFill="1" applyBorder="1" applyAlignment="1">
      <alignment horizontal="right"/>
    </xf>
    <xf numFmtId="164" fontId="1734" fillId="1726" borderId="345" xfId="0" applyNumberFormat="1" applyFont="1" applyFill="1" applyBorder="1" applyAlignment="1">
      <alignment horizontal="right"/>
    </xf>
    <xf numFmtId="164" fontId="1735" fillId="1727" borderId="345" xfId="0" applyNumberFormat="1" applyFont="1" applyFill="1" applyBorder="1" applyAlignment="1">
      <alignment horizontal="right"/>
    </xf>
    <xf numFmtId="164" fontId="1736" fillId="1728" borderId="345" xfId="0" applyNumberFormat="1" applyFont="1" applyFill="1" applyBorder="1" applyAlignment="1">
      <alignment horizontal="right"/>
    </xf>
    <xf numFmtId="164" fontId="1737" fillId="1729" borderId="345" xfId="0" applyNumberFormat="1" applyFont="1" applyFill="1" applyBorder="1" applyAlignment="1">
      <alignment horizontal="right"/>
    </xf>
    <xf numFmtId="164" fontId="1738" fillId="1730" borderId="345" xfId="0" applyNumberFormat="1" applyFont="1" applyFill="1" applyBorder="1" applyAlignment="1">
      <alignment horizontal="right"/>
    </xf>
    <xf numFmtId="164" fontId="1739" fillId="1731" borderId="345" xfId="0" applyNumberFormat="1" applyFont="1" applyFill="1" applyBorder="1" applyAlignment="1">
      <alignment horizontal="right"/>
    </xf>
    <xf numFmtId="164" fontId="1740" fillId="1732" borderId="345" xfId="0" applyNumberFormat="1" applyFont="1" applyFill="1" applyBorder="1" applyAlignment="1">
      <alignment horizontal="right"/>
    </xf>
    <xf numFmtId="164" fontId="1741" fillId="1733" borderId="345" xfId="0" applyNumberFormat="1" applyFont="1" applyFill="1" applyBorder="1" applyAlignment="1">
      <alignment horizontal="right"/>
    </xf>
    <xf numFmtId="164" fontId="1742" fillId="1734" borderId="345" xfId="0" applyNumberFormat="1" applyFont="1" applyFill="1" applyBorder="1" applyAlignment="1">
      <alignment horizontal="right"/>
    </xf>
    <xf numFmtId="164" fontId="1743" fillId="1735" borderId="345" xfId="0" applyNumberFormat="1" applyFont="1" applyFill="1" applyBorder="1" applyAlignment="1">
      <alignment horizontal="right"/>
    </xf>
    <xf numFmtId="164" fontId="1744" fillId="1736" borderId="345" xfId="0" applyNumberFormat="1" applyFont="1" applyFill="1" applyBorder="1" applyAlignment="1">
      <alignment horizontal="right"/>
    </xf>
    <xf numFmtId="164" fontId="1745" fillId="1737" borderId="345" xfId="0" applyNumberFormat="1" applyFont="1" applyFill="1" applyBorder="1" applyAlignment="1">
      <alignment horizontal="right"/>
    </xf>
    <xf numFmtId="164" fontId="1746" fillId="1738" borderId="345" xfId="0" applyNumberFormat="1" applyFont="1" applyFill="1" applyBorder="1" applyAlignment="1">
      <alignment horizontal="right"/>
    </xf>
    <xf numFmtId="164" fontId="1747" fillId="1739" borderId="345" xfId="0" applyNumberFormat="1" applyFont="1" applyFill="1" applyBorder="1" applyAlignment="1">
      <alignment horizontal="right"/>
    </xf>
    <xf numFmtId="164" fontId="1748" fillId="1740" borderId="345" xfId="0" applyNumberFormat="1" applyFont="1" applyFill="1" applyBorder="1" applyAlignment="1">
      <alignment horizontal="right"/>
    </xf>
    <xf numFmtId="164" fontId="1749" fillId="1741" borderId="345" xfId="0" applyNumberFormat="1" applyFont="1" applyFill="1" applyBorder="1" applyAlignment="1">
      <alignment horizontal="right"/>
    </xf>
    <xf numFmtId="164" fontId="1750" fillId="1742" borderId="345" xfId="0" applyNumberFormat="1" applyFont="1" applyFill="1" applyBorder="1" applyAlignment="1">
      <alignment horizontal="right"/>
    </xf>
    <xf numFmtId="164" fontId="1751" fillId="1743" borderId="345" xfId="0" applyNumberFormat="1" applyFont="1" applyFill="1" applyBorder="1" applyAlignment="1">
      <alignment horizontal="right"/>
    </xf>
    <xf numFmtId="164" fontId="1752" fillId="1744" borderId="345" xfId="0" applyNumberFormat="1" applyFont="1" applyFill="1" applyBorder="1" applyAlignment="1">
      <alignment horizontal="right"/>
    </xf>
    <xf numFmtId="164" fontId="1753" fillId="1745" borderId="345" xfId="0" applyNumberFormat="1" applyFont="1" applyFill="1" applyBorder="1" applyAlignment="1">
      <alignment horizontal="right"/>
    </xf>
    <xf numFmtId="164" fontId="1754" fillId="1746" borderId="345" xfId="0" applyNumberFormat="1" applyFont="1" applyFill="1" applyBorder="1" applyAlignment="1">
      <alignment horizontal="right"/>
    </xf>
    <xf numFmtId="164" fontId="1755" fillId="1747" borderId="345" xfId="0" applyNumberFormat="1" applyFont="1" applyFill="1" applyBorder="1" applyAlignment="1">
      <alignment horizontal="right"/>
    </xf>
    <xf numFmtId="164" fontId="1756" fillId="1748" borderId="345" xfId="0" applyNumberFormat="1" applyFont="1" applyFill="1" applyBorder="1" applyAlignment="1">
      <alignment horizontal="right"/>
    </xf>
    <xf numFmtId="164" fontId="1757" fillId="1749" borderId="345" xfId="0" applyNumberFormat="1" applyFont="1" applyFill="1" applyBorder="1" applyAlignment="1">
      <alignment horizontal="right"/>
    </xf>
    <xf numFmtId="164" fontId="1758" fillId="1750" borderId="345" xfId="0" applyNumberFormat="1" applyFont="1" applyFill="1" applyBorder="1" applyAlignment="1">
      <alignment horizontal="right"/>
    </xf>
    <xf numFmtId="164" fontId="1759" fillId="1751" borderId="345" xfId="0" applyNumberFormat="1" applyFont="1" applyFill="1" applyBorder="1" applyAlignment="1">
      <alignment horizontal="right"/>
    </xf>
    <xf numFmtId="164" fontId="1760" fillId="1752" borderId="345" xfId="0" applyNumberFormat="1" applyFont="1" applyFill="1" applyBorder="1" applyAlignment="1">
      <alignment horizontal="right"/>
    </xf>
    <xf numFmtId="164" fontId="1761" fillId="1753" borderId="345" xfId="0" applyNumberFormat="1" applyFont="1" applyFill="1" applyBorder="1" applyAlignment="1">
      <alignment horizontal="right"/>
    </xf>
    <xf numFmtId="164" fontId="1762" fillId="1754" borderId="345" xfId="0" applyNumberFormat="1" applyFont="1" applyFill="1" applyBorder="1" applyAlignment="1">
      <alignment horizontal="right"/>
    </xf>
    <xf numFmtId="164" fontId="1763" fillId="1755" borderId="345" xfId="0" applyNumberFormat="1" applyFont="1" applyFill="1" applyBorder="1" applyAlignment="1">
      <alignment horizontal="right"/>
    </xf>
    <xf numFmtId="164" fontId="1764" fillId="1756" borderId="345" xfId="0" applyNumberFormat="1" applyFont="1" applyFill="1" applyBorder="1" applyAlignment="1">
      <alignment horizontal="right"/>
    </xf>
    <xf numFmtId="164" fontId="1765" fillId="1757" borderId="345" xfId="0" applyNumberFormat="1" applyFont="1" applyFill="1" applyBorder="1" applyAlignment="1">
      <alignment horizontal="right"/>
    </xf>
    <xf numFmtId="164" fontId="1766" fillId="1758" borderId="345" xfId="0" applyNumberFormat="1" applyFont="1" applyFill="1" applyBorder="1" applyAlignment="1">
      <alignment horizontal="right"/>
    </xf>
    <xf numFmtId="164" fontId="1767" fillId="1759" borderId="345" xfId="0" applyNumberFormat="1" applyFont="1" applyFill="1" applyBorder="1" applyAlignment="1">
      <alignment horizontal="right"/>
    </xf>
    <xf numFmtId="164" fontId="1768" fillId="1760" borderId="345" xfId="0" applyNumberFormat="1" applyFont="1" applyFill="1" applyBorder="1" applyAlignment="1">
      <alignment horizontal="right"/>
    </xf>
    <xf numFmtId="164" fontId="1769" fillId="1761" borderId="345" xfId="0" applyNumberFormat="1" applyFont="1" applyFill="1" applyBorder="1" applyAlignment="1">
      <alignment horizontal="right"/>
    </xf>
    <xf numFmtId="164" fontId="1770" fillId="1762" borderId="345" xfId="0" applyNumberFormat="1" applyFont="1" applyFill="1" applyBorder="1" applyAlignment="1">
      <alignment horizontal="right"/>
    </xf>
    <xf numFmtId="164" fontId="1771" fillId="1763" borderId="345" xfId="0" applyNumberFormat="1" applyFont="1" applyFill="1" applyBorder="1" applyAlignment="1">
      <alignment horizontal="right"/>
    </xf>
    <xf numFmtId="164" fontId="1772" fillId="1764" borderId="345" xfId="0" applyNumberFormat="1" applyFont="1" applyFill="1" applyBorder="1" applyAlignment="1">
      <alignment horizontal="right"/>
    </xf>
    <xf numFmtId="164" fontId="1773" fillId="1765" borderId="345" xfId="0" applyNumberFormat="1" applyFont="1" applyFill="1" applyBorder="1" applyAlignment="1">
      <alignment horizontal="right"/>
    </xf>
    <xf numFmtId="164" fontId="1774" fillId="1766" borderId="345" xfId="0" applyNumberFormat="1" applyFont="1" applyFill="1" applyBorder="1" applyAlignment="1">
      <alignment horizontal="right"/>
    </xf>
    <xf numFmtId="164" fontId="1775" fillId="1767" borderId="345" xfId="0" applyNumberFormat="1" applyFont="1" applyFill="1" applyBorder="1" applyAlignment="1">
      <alignment horizontal="right"/>
    </xf>
    <xf numFmtId="164" fontId="1776" fillId="1768" borderId="345" xfId="0" applyNumberFormat="1" applyFont="1" applyFill="1" applyBorder="1" applyAlignment="1">
      <alignment horizontal="right"/>
    </xf>
    <xf numFmtId="164" fontId="1777" fillId="1769" borderId="345" xfId="0" applyNumberFormat="1" applyFont="1" applyFill="1" applyBorder="1" applyAlignment="1">
      <alignment horizontal="right"/>
    </xf>
    <xf numFmtId="164" fontId="1778" fillId="1770" borderId="345" xfId="0" applyNumberFormat="1" applyFont="1" applyFill="1" applyBorder="1" applyAlignment="1">
      <alignment horizontal="right"/>
    </xf>
    <xf numFmtId="164" fontId="1779" fillId="1771" borderId="345" xfId="0" applyNumberFormat="1" applyFont="1" applyFill="1" applyBorder="1" applyAlignment="1">
      <alignment horizontal="right"/>
    </xf>
    <xf numFmtId="164" fontId="1780" fillId="1772" borderId="345" xfId="0" applyNumberFormat="1" applyFont="1" applyFill="1" applyBorder="1" applyAlignment="1">
      <alignment horizontal="right"/>
    </xf>
    <xf numFmtId="164" fontId="1781" fillId="1773" borderId="345" xfId="0" applyNumberFormat="1" applyFont="1" applyFill="1" applyBorder="1" applyAlignment="1">
      <alignment horizontal="right"/>
    </xf>
    <xf numFmtId="164" fontId="1782" fillId="1774" borderId="345" xfId="0" applyNumberFormat="1" applyFont="1" applyFill="1" applyBorder="1" applyAlignment="1">
      <alignment horizontal="right"/>
    </xf>
    <xf numFmtId="0" fontId="1783" fillId="1775" borderId="345" xfId="0" applyFont="1" applyFill="1" applyBorder="1" applyAlignment="1">
      <alignment horizontal="right"/>
    </xf>
    <xf numFmtId="0" fontId="1784" fillId="1776" borderId="345" xfId="0" applyFont="1" applyFill="1" applyBorder="1"/>
    <xf numFmtId="0" fontId="1786" fillId="1778" borderId="345" xfId="0" applyFont="1" applyFill="1" applyBorder="1"/>
    <xf numFmtId="164" fontId="1787" fillId="1779" borderId="345" xfId="0" applyNumberFormat="1" applyFont="1" applyFill="1" applyBorder="1" applyAlignment="1">
      <alignment horizontal="right"/>
    </xf>
    <xf numFmtId="164" fontId="1788" fillId="1780" borderId="345" xfId="0" applyNumberFormat="1" applyFont="1" applyFill="1" applyBorder="1" applyAlignment="1">
      <alignment horizontal="right"/>
    </xf>
    <xf numFmtId="164" fontId="1789" fillId="1781" borderId="345" xfId="0" applyNumberFormat="1" applyFont="1" applyFill="1" applyBorder="1" applyAlignment="1">
      <alignment horizontal="right"/>
    </xf>
    <xf numFmtId="164" fontId="1790" fillId="1782" borderId="345" xfId="0" applyNumberFormat="1" applyFont="1" applyFill="1" applyBorder="1" applyAlignment="1">
      <alignment horizontal="right"/>
    </xf>
    <xf numFmtId="164" fontId="1791" fillId="1783" borderId="345" xfId="0" applyNumberFormat="1" applyFont="1" applyFill="1" applyBorder="1" applyAlignment="1">
      <alignment horizontal="right"/>
    </xf>
    <xf numFmtId="164" fontId="1792" fillId="1784" borderId="345" xfId="0" applyNumberFormat="1" applyFont="1" applyFill="1" applyBorder="1" applyAlignment="1">
      <alignment horizontal="right"/>
    </xf>
    <xf numFmtId="164" fontId="1793" fillId="1785" borderId="345" xfId="0" applyNumberFormat="1" applyFont="1" applyFill="1" applyBorder="1" applyAlignment="1">
      <alignment horizontal="right"/>
    </xf>
    <xf numFmtId="164" fontId="1794" fillId="1786" borderId="345" xfId="0" applyNumberFormat="1" applyFont="1" applyFill="1" applyBorder="1" applyAlignment="1">
      <alignment horizontal="right"/>
    </xf>
    <xf numFmtId="164" fontId="1795" fillId="1787" borderId="345" xfId="0" applyNumberFormat="1" applyFont="1" applyFill="1" applyBorder="1" applyAlignment="1">
      <alignment horizontal="right"/>
    </xf>
    <xf numFmtId="164" fontId="1796" fillId="1788" borderId="345" xfId="0" applyNumberFormat="1" applyFont="1" applyFill="1" applyBorder="1" applyAlignment="1">
      <alignment horizontal="right"/>
    </xf>
    <xf numFmtId="164" fontId="1797" fillId="1789" borderId="345" xfId="0" applyNumberFormat="1" applyFont="1" applyFill="1" applyBorder="1" applyAlignment="1">
      <alignment horizontal="right"/>
    </xf>
    <xf numFmtId="164" fontId="1798" fillId="1790" borderId="345" xfId="0" applyNumberFormat="1" applyFont="1" applyFill="1" applyBorder="1" applyAlignment="1">
      <alignment horizontal="right"/>
    </xf>
    <xf numFmtId="164" fontId="1799" fillId="1791" borderId="345" xfId="0" applyNumberFormat="1" applyFont="1" applyFill="1" applyBorder="1" applyAlignment="1">
      <alignment horizontal="right"/>
    </xf>
    <xf numFmtId="164" fontId="1800" fillId="1792" borderId="345" xfId="0" applyNumberFormat="1" applyFont="1" applyFill="1" applyBorder="1" applyAlignment="1">
      <alignment horizontal="right"/>
    </xf>
    <xf numFmtId="164" fontId="1801" fillId="1793" borderId="345" xfId="0" applyNumberFormat="1" applyFont="1" applyFill="1" applyBorder="1" applyAlignment="1">
      <alignment horizontal="right"/>
    </xf>
    <xf numFmtId="164" fontId="1802" fillId="1794" borderId="345" xfId="0" applyNumberFormat="1" applyFont="1" applyFill="1" applyBorder="1" applyAlignment="1">
      <alignment horizontal="right"/>
    </xf>
    <xf numFmtId="164" fontId="1803" fillId="1795" borderId="345" xfId="0" applyNumberFormat="1" applyFont="1" applyFill="1" applyBorder="1" applyAlignment="1">
      <alignment horizontal="right"/>
    </xf>
    <xf numFmtId="164" fontId="1804" fillId="1796" borderId="345" xfId="0" applyNumberFormat="1" applyFont="1" applyFill="1" applyBorder="1" applyAlignment="1">
      <alignment horizontal="right"/>
    </xf>
    <xf numFmtId="164" fontId="1805" fillId="1797" borderId="345" xfId="0" applyNumberFormat="1" applyFont="1" applyFill="1" applyBorder="1" applyAlignment="1">
      <alignment horizontal="right"/>
    </xf>
    <xf numFmtId="164" fontId="1806" fillId="1798" borderId="345" xfId="0" applyNumberFormat="1" applyFont="1" applyFill="1" applyBorder="1" applyAlignment="1">
      <alignment horizontal="right"/>
    </xf>
    <xf numFmtId="164" fontId="1807" fillId="1799" borderId="345" xfId="0" applyNumberFormat="1" applyFont="1" applyFill="1" applyBorder="1" applyAlignment="1">
      <alignment horizontal="right"/>
    </xf>
    <xf numFmtId="164" fontId="1808" fillId="1800" borderId="345" xfId="0" applyNumberFormat="1" applyFont="1" applyFill="1" applyBorder="1" applyAlignment="1">
      <alignment horizontal="right"/>
    </xf>
    <xf numFmtId="164" fontId="1809" fillId="1801" borderId="345" xfId="0" applyNumberFormat="1" applyFont="1" applyFill="1" applyBorder="1" applyAlignment="1">
      <alignment horizontal="right"/>
    </xf>
    <xf numFmtId="164" fontId="1810" fillId="1802" borderId="345" xfId="0" applyNumberFormat="1" applyFont="1" applyFill="1" applyBorder="1" applyAlignment="1">
      <alignment horizontal="right"/>
    </xf>
    <xf numFmtId="164" fontId="1811" fillId="1803" borderId="345" xfId="0" applyNumberFormat="1" applyFont="1" applyFill="1" applyBorder="1" applyAlignment="1">
      <alignment horizontal="right"/>
    </xf>
    <xf numFmtId="164" fontId="1812" fillId="1804" borderId="345" xfId="0" applyNumberFormat="1" applyFont="1" applyFill="1" applyBorder="1" applyAlignment="1">
      <alignment horizontal="right"/>
    </xf>
    <xf numFmtId="164" fontId="1813" fillId="1805" borderId="345" xfId="0" applyNumberFormat="1" applyFont="1" applyFill="1" applyBorder="1" applyAlignment="1">
      <alignment horizontal="right"/>
    </xf>
    <xf numFmtId="164" fontId="1814" fillId="1806" borderId="345" xfId="0" applyNumberFormat="1" applyFont="1" applyFill="1" applyBorder="1" applyAlignment="1">
      <alignment horizontal="right"/>
    </xf>
    <xf numFmtId="164" fontId="1815" fillId="1807" borderId="345" xfId="0" applyNumberFormat="1" applyFont="1" applyFill="1" applyBorder="1" applyAlignment="1">
      <alignment horizontal="right"/>
    </xf>
    <xf numFmtId="164" fontId="1816" fillId="1808" borderId="345" xfId="0" applyNumberFormat="1" applyFont="1" applyFill="1" applyBorder="1" applyAlignment="1">
      <alignment horizontal="right"/>
    </xf>
    <xf numFmtId="164" fontId="1817" fillId="1809" borderId="345" xfId="0" applyNumberFormat="1" applyFont="1" applyFill="1" applyBorder="1" applyAlignment="1">
      <alignment horizontal="right"/>
    </xf>
    <xf numFmtId="164" fontId="1818" fillId="1810" borderId="345" xfId="0" applyNumberFormat="1" applyFont="1" applyFill="1" applyBorder="1" applyAlignment="1">
      <alignment horizontal="right"/>
    </xf>
    <xf numFmtId="164" fontId="1819" fillId="1811" borderId="345" xfId="0" applyNumberFormat="1" applyFont="1" applyFill="1" applyBorder="1" applyAlignment="1">
      <alignment horizontal="right"/>
    </xf>
    <xf numFmtId="164" fontId="1820" fillId="1812" borderId="345" xfId="0" applyNumberFormat="1" applyFont="1" applyFill="1" applyBorder="1" applyAlignment="1">
      <alignment horizontal="right"/>
    </xf>
    <xf numFmtId="164" fontId="1821" fillId="1813" borderId="345" xfId="0" applyNumberFormat="1" applyFont="1" applyFill="1" applyBorder="1" applyAlignment="1">
      <alignment horizontal="right"/>
    </xf>
    <xf numFmtId="164" fontId="1822" fillId="1814" borderId="345" xfId="0" applyNumberFormat="1" applyFont="1" applyFill="1" applyBorder="1" applyAlignment="1">
      <alignment horizontal="right"/>
    </xf>
    <xf numFmtId="164" fontId="1823" fillId="1815" borderId="345" xfId="0" applyNumberFormat="1" applyFont="1" applyFill="1" applyBorder="1" applyAlignment="1">
      <alignment horizontal="right"/>
    </xf>
    <xf numFmtId="164" fontId="1824" fillId="1816" borderId="345" xfId="0" applyNumberFormat="1" applyFont="1" applyFill="1" applyBorder="1" applyAlignment="1">
      <alignment horizontal="right"/>
    </xf>
    <xf numFmtId="164" fontId="1825" fillId="1817" borderId="345" xfId="0" applyNumberFormat="1" applyFont="1" applyFill="1" applyBorder="1" applyAlignment="1">
      <alignment horizontal="right"/>
    </xf>
    <xf numFmtId="164" fontId="1826" fillId="1818" borderId="345" xfId="0" applyNumberFormat="1" applyFont="1" applyFill="1" applyBorder="1" applyAlignment="1">
      <alignment horizontal="right"/>
    </xf>
    <xf numFmtId="164" fontId="1827" fillId="1819" borderId="345" xfId="0" applyNumberFormat="1" applyFont="1" applyFill="1" applyBorder="1" applyAlignment="1">
      <alignment horizontal="right"/>
    </xf>
    <xf numFmtId="164" fontId="1828" fillId="1820" borderId="345" xfId="0" applyNumberFormat="1" applyFont="1" applyFill="1" applyBorder="1" applyAlignment="1">
      <alignment horizontal="right"/>
    </xf>
    <xf numFmtId="164" fontId="1829" fillId="1821" borderId="345" xfId="0" applyNumberFormat="1" applyFont="1" applyFill="1" applyBorder="1" applyAlignment="1">
      <alignment horizontal="right"/>
    </xf>
    <xf numFmtId="164" fontId="1830" fillId="1822" borderId="345" xfId="0" applyNumberFormat="1" applyFont="1" applyFill="1" applyBorder="1" applyAlignment="1">
      <alignment horizontal="right"/>
    </xf>
    <xf numFmtId="164" fontId="1831" fillId="1823" borderId="345" xfId="0" applyNumberFormat="1" applyFont="1" applyFill="1" applyBorder="1" applyAlignment="1">
      <alignment horizontal="right"/>
    </xf>
    <xf numFmtId="164" fontId="1832" fillId="1824" borderId="345" xfId="0" applyNumberFormat="1" applyFont="1" applyFill="1" applyBorder="1" applyAlignment="1">
      <alignment horizontal="right"/>
    </xf>
    <xf numFmtId="164" fontId="1833" fillId="1825" borderId="345" xfId="0" applyNumberFormat="1" applyFont="1" applyFill="1" applyBorder="1" applyAlignment="1">
      <alignment horizontal="right"/>
    </xf>
    <xf numFmtId="164" fontId="1834" fillId="1826" borderId="345" xfId="0" applyNumberFormat="1" applyFont="1" applyFill="1" applyBorder="1" applyAlignment="1">
      <alignment horizontal="right"/>
    </xf>
    <xf numFmtId="164" fontId="1835" fillId="1827" borderId="345" xfId="0" applyNumberFormat="1" applyFont="1" applyFill="1" applyBorder="1" applyAlignment="1">
      <alignment horizontal="right"/>
    </xf>
    <xf numFmtId="164" fontId="1836" fillId="1828" borderId="345" xfId="0" applyNumberFormat="1" applyFont="1" applyFill="1" applyBorder="1" applyAlignment="1">
      <alignment horizontal="right"/>
    </xf>
    <xf numFmtId="164" fontId="1837" fillId="1829" borderId="345" xfId="0" applyNumberFormat="1" applyFont="1" applyFill="1" applyBorder="1" applyAlignment="1">
      <alignment horizontal="right"/>
    </xf>
    <xf numFmtId="164" fontId="1838" fillId="1830" borderId="345" xfId="0" applyNumberFormat="1" applyFont="1" applyFill="1" applyBorder="1" applyAlignment="1">
      <alignment horizontal="right"/>
    </xf>
    <xf numFmtId="164" fontId="1839" fillId="1831" borderId="345" xfId="0" applyNumberFormat="1" applyFont="1" applyFill="1" applyBorder="1" applyAlignment="1">
      <alignment horizontal="right"/>
    </xf>
    <xf numFmtId="164" fontId="1840" fillId="1832" borderId="345" xfId="0" applyNumberFormat="1" applyFont="1" applyFill="1" applyBorder="1" applyAlignment="1">
      <alignment horizontal="right"/>
    </xf>
    <xf numFmtId="164" fontId="1841" fillId="1833" borderId="345" xfId="0" applyNumberFormat="1" applyFont="1" applyFill="1" applyBorder="1" applyAlignment="1">
      <alignment horizontal="right"/>
    </xf>
    <xf numFmtId="164" fontId="1842" fillId="1834" borderId="345" xfId="0" applyNumberFormat="1" applyFont="1" applyFill="1" applyBorder="1" applyAlignment="1">
      <alignment horizontal="right"/>
    </xf>
    <xf numFmtId="164" fontId="1843" fillId="1835" borderId="345" xfId="0" applyNumberFormat="1" applyFont="1" applyFill="1" applyBorder="1" applyAlignment="1">
      <alignment horizontal="right"/>
    </xf>
    <xf numFmtId="164" fontId="1844" fillId="1836" borderId="345" xfId="0" applyNumberFormat="1" applyFont="1" applyFill="1" applyBorder="1" applyAlignment="1">
      <alignment horizontal="right"/>
    </xf>
    <xf numFmtId="164" fontId="1845" fillId="1837" borderId="345" xfId="0" applyNumberFormat="1" applyFont="1" applyFill="1" applyBorder="1" applyAlignment="1">
      <alignment horizontal="right"/>
    </xf>
    <xf numFmtId="164" fontId="1846" fillId="1838" borderId="345" xfId="0" applyNumberFormat="1" applyFont="1" applyFill="1" applyBorder="1" applyAlignment="1">
      <alignment horizontal="right"/>
    </xf>
    <xf numFmtId="164" fontId="1847" fillId="1839" borderId="345" xfId="0" applyNumberFormat="1" applyFont="1" applyFill="1" applyBorder="1" applyAlignment="1">
      <alignment horizontal="right"/>
    </xf>
    <xf numFmtId="0" fontId="1848" fillId="1840" borderId="345" xfId="0" applyFont="1" applyFill="1" applyBorder="1" applyAlignment="1">
      <alignment horizontal="right"/>
    </xf>
    <xf numFmtId="0" fontId="1849" fillId="1841" borderId="345" xfId="0" applyFont="1" applyFill="1" applyBorder="1" applyAlignment="1">
      <alignment horizontal="right"/>
    </xf>
    <xf numFmtId="0" fontId="1850" fillId="1842" borderId="345" xfId="0" applyFont="1" applyFill="1" applyBorder="1"/>
    <xf numFmtId="0" fontId="1852" fillId="1844" borderId="345" xfId="0" applyFont="1" applyFill="1" applyBorder="1"/>
    <xf numFmtId="0" fontId="1854" fillId="1846" borderId="345" xfId="0" applyFont="1" applyFill="1" applyBorder="1"/>
    <xf numFmtId="164" fontId="1855" fillId="1847" borderId="345" xfId="0" applyNumberFormat="1" applyFont="1" applyFill="1" applyBorder="1" applyAlignment="1">
      <alignment horizontal="right"/>
    </xf>
    <xf numFmtId="164" fontId="1856" fillId="1848" borderId="345" xfId="0" applyNumberFormat="1" applyFont="1" applyFill="1" applyBorder="1" applyAlignment="1">
      <alignment horizontal="right"/>
    </xf>
    <xf numFmtId="164" fontId="1857" fillId="1849" borderId="345" xfId="0" applyNumberFormat="1" applyFont="1" applyFill="1" applyBorder="1" applyAlignment="1">
      <alignment horizontal="right"/>
    </xf>
    <xf numFmtId="164" fontId="1858" fillId="1850" borderId="345" xfId="0" applyNumberFormat="1" applyFont="1" applyFill="1" applyBorder="1" applyAlignment="1">
      <alignment horizontal="right"/>
    </xf>
    <xf numFmtId="164" fontId="1859" fillId="1851" borderId="345" xfId="0" applyNumberFormat="1" applyFont="1" applyFill="1" applyBorder="1" applyAlignment="1">
      <alignment horizontal="right"/>
    </xf>
    <xf numFmtId="164" fontId="1860" fillId="1852" borderId="345" xfId="0" applyNumberFormat="1" applyFont="1" applyFill="1" applyBorder="1" applyAlignment="1">
      <alignment horizontal="right"/>
    </xf>
    <xf numFmtId="164" fontId="1861" fillId="1853" borderId="345" xfId="0" applyNumberFormat="1" applyFont="1" applyFill="1" applyBorder="1" applyAlignment="1">
      <alignment horizontal="right"/>
    </xf>
    <xf numFmtId="164" fontId="1862" fillId="1854" borderId="345" xfId="0" applyNumberFormat="1" applyFont="1" applyFill="1" applyBorder="1" applyAlignment="1">
      <alignment horizontal="right"/>
    </xf>
    <xf numFmtId="164" fontId="1863" fillId="1855" borderId="345" xfId="0" applyNumberFormat="1" applyFont="1" applyFill="1" applyBorder="1" applyAlignment="1">
      <alignment horizontal="right"/>
    </xf>
    <xf numFmtId="164" fontId="1864" fillId="1856" borderId="345" xfId="0" applyNumberFormat="1" applyFont="1" applyFill="1" applyBorder="1" applyAlignment="1">
      <alignment horizontal="right"/>
    </xf>
    <xf numFmtId="164" fontId="1865" fillId="1857" borderId="345" xfId="0" applyNumberFormat="1" applyFont="1" applyFill="1" applyBorder="1" applyAlignment="1">
      <alignment horizontal="right"/>
    </xf>
    <xf numFmtId="164" fontId="1866" fillId="1858" borderId="345" xfId="0" applyNumberFormat="1" applyFont="1" applyFill="1" applyBorder="1" applyAlignment="1">
      <alignment horizontal="right"/>
    </xf>
    <xf numFmtId="164" fontId="1867" fillId="1859" borderId="345" xfId="0" applyNumberFormat="1" applyFont="1" applyFill="1" applyBorder="1" applyAlignment="1">
      <alignment horizontal="right"/>
    </xf>
    <xf numFmtId="164" fontId="1868" fillId="1860" borderId="345" xfId="0" applyNumberFormat="1" applyFont="1" applyFill="1" applyBorder="1" applyAlignment="1">
      <alignment horizontal="right"/>
    </xf>
    <xf numFmtId="164" fontId="1869" fillId="1861" borderId="345" xfId="0" applyNumberFormat="1" applyFont="1" applyFill="1" applyBorder="1" applyAlignment="1">
      <alignment horizontal="right"/>
    </xf>
    <xf numFmtId="164" fontId="1870" fillId="1862" borderId="345" xfId="0" applyNumberFormat="1" applyFont="1" applyFill="1" applyBorder="1" applyAlignment="1">
      <alignment horizontal="right"/>
    </xf>
    <xf numFmtId="164" fontId="1871" fillId="1863" borderId="345" xfId="0" applyNumberFormat="1" applyFont="1" applyFill="1" applyBorder="1" applyAlignment="1">
      <alignment horizontal="right"/>
    </xf>
    <xf numFmtId="164" fontId="1872" fillId="1864" borderId="345" xfId="0" applyNumberFormat="1" applyFont="1" applyFill="1" applyBorder="1" applyAlignment="1">
      <alignment horizontal="right"/>
    </xf>
    <xf numFmtId="164" fontId="1873" fillId="1865" borderId="345" xfId="0" applyNumberFormat="1" applyFont="1" applyFill="1" applyBorder="1" applyAlignment="1">
      <alignment horizontal="right"/>
    </xf>
    <xf numFmtId="164" fontId="1874" fillId="1866" borderId="345" xfId="0" applyNumberFormat="1" applyFont="1" applyFill="1" applyBorder="1" applyAlignment="1">
      <alignment horizontal="right"/>
    </xf>
    <xf numFmtId="164" fontId="1875" fillId="1867" borderId="345" xfId="0" applyNumberFormat="1" applyFont="1" applyFill="1" applyBorder="1" applyAlignment="1">
      <alignment horizontal="right"/>
    </xf>
    <xf numFmtId="164" fontId="1876" fillId="1868" borderId="345" xfId="0" applyNumberFormat="1" applyFont="1" applyFill="1" applyBorder="1" applyAlignment="1">
      <alignment horizontal="right"/>
    </xf>
    <xf numFmtId="164" fontId="1877" fillId="1869" borderId="345" xfId="0" applyNumberFormat="1" applyFont="1" applyFill="1" applyBorder="1" applyAlignment="1">
      <alignment horizontal="right"/>
    </xf>
    <xf numFmtId="164" fontId="1878" fillId="1870" borderId="345" xfId="0" applyNumberFormat="1" applyFont="1" applyFill="1" applyBorder="1" applyAlignment="1">
      <alignment horizontal="right"/>
    </xf>
    <xf numFmtId="164" fontId="1879" fillId="1871" borderId="345" xfId="0" applyNumberFormat="1" applyFont="1" applyFill="1" applyBorder="1" applyAlignment="1">
      <alignment horizontal="right"/>
    </xf>
    <xf numFmtId="164" fontId="1880" fillId="1872" borderId="345" xfId="0" applyNumberFormat="1" applyFont="1" applyFill="1" applyBorder="1" applyAlignment="1">
      <alignment horizontal="right"/>
    </xf>
    <xf numFmtId="164" fontId="1881" fillId="1873" borderId="345" xfId="0" applyNumberFormat="1" applyFont="1" applyFill="1" applyBorder="1" applyAlignment="1">
      <alignment horizontal="right"/>
    </xf>
    <xf numFmtId="164" fontId="1882" fillId="1874" borderId="345" xfId="0" applyNumberFormat="1" applyFont="1" applyFill="1" applyBorder="1" applyAlignment="1">
      <alignment horizontal="right"/>
    </xf>
    <xf numFmtId="164" fontId="1883" fillId="1875" borderId="345" xfId="0" applyNumberFormat="1" applyFont="1" applyFill="1" applyBorder="1" applyAlignment="1">
      <alignment horizontal="right"/>
    </xf>
    <xf numFmtId="164" fontId="1884" fillId="1876" borderId="345" xfId="0" applyNumberFormat="1" applyFont="1" applyFill="1" applyBorder="1" applyAlignment="1">
      <alignment horizontal="right"/>
    </xf>
    <xf numFmtId="164" fontId="1885" fillId="1877" borderId="345" xfId="0" applyNumberFormat="1" applyFont="1" applyFill="1" applyBorder="1" applyAlignment="1">
      <alignment horizontal="right"/>
    </xf>
    <xf numFmtId="164" fontId="1886" fillId="1878" borderId="345" xfId="0" applyNumberFormat="1" applyFont="1" applyFill="1" applyBorder="1" applyAlignment="1">
      <alignment horizontal="right"/>
    </xf>
    <xf numFmtId="164" fontId="1887" fillId="1879" borderId="345" xfId="0" applyNumberFormat="1" applyFont="1" applyFill="1" applyBorder="1" applyAlignment="1">
      <alignment horizontal="right"/>
    </xf>
    <xf numFmtId="164" fontId="1888" fillId="1880" borderId="345" xfId="0" applyNumberFormat="1" applyFont="1" applyFill="1" applyBorder="1" applyAlignment="1">
      <alignment horizontal="right"/>
    </xf>
    <xf numFmtId="164" fontId="1889" fillId="1881" borderId="345" xfId="0" applyNumberFormat="1" applyFont="1" applyFill="1" applyBorder="1" applyAlignment="1">
      <alignment horizontal="right"/>
    </xf>
    <xf numFmtId="164" fontId="1890" fillId="1882" borderId="345" xfId="0" applyNumberFormat="1" applyFont="1" applyFill="1" applyBorder="1" applyAlignment="1">
      <alignment horizontal="right"/>
    </xf>
    <xf numFmtId="164" fontId="1891" fillId="1883" borderId="345" xfId="0" applyNumberFormat="1" applyFont="1" applyFill="1" applyBorder="1" applyAlignment="1">
      <alignment horizontal="right"/>
    </xf>
    <xf numFmtId="164" fontId="1892" fillId="1884" borderId="345" xfId="0" applyNumberFormat="1" applyFont="1" applyFill="1" applyBorder="1" applyAlignment="1">
      <alignment horizontal="right"/>
    </xf>
    <xf numFmtId="164" fontId="1893" fillId="1885" borderId="345" xfId="0" applyNumberFormat="1" applyFont="1" applyFill="1" applyBorder="1" applyAlignment="1">
      <alignment horizontal="right"/>
    </xf>
    <xf numFmtId="164" fontId="1894" fillId="1886" borderId="345" xfId="0" applyNumberFormat="1" applyFont="1" applyFill="1" applyBorder="1" applyAlignment="1">
      <alignment horizontal="right"/>
    </xf>
    <xf numFmtId="164" fontId="1895" fillId="1887" borderId="345" xfId="0" applyNumberFormat="1" applyFont="1" applyFill="1" applyBorder="1" applyAlignment="1">
      <alignment horizontal="right"/>
    </xf>
    <xf numFmtId="164" fontId="1896" fillId="1888" borderId="345" xfId="0" applyNumberFormat="1" applyFont="1" applyFill="1" applyBorder="1" applyAlignment="1">
      <alignment horizontal="right"/>
    </xf>
    <xf numFmtId="164" fontId="1897" fillId="1889" borderId="345" xfId="0" applyNumberFormat="1" applyFont="1" applyFill="1" applyBorder="1" applyAlignment="1">
      <alignment horizontal="right"/>
    </xf>
    <xf numFmtId="164" fontId="1898" fillId="1890" borderId="345" xfId="0" applyNumberFormat="1" applyFont="1" applyFill="1" applyBorder="1" applyAlignment="1">
      <alignment horizontal="right"/>
    </xf>
    <xf numFmtId="164" fontId="1899" fillId="1891" borderId="345" xfId="0" applyNumberFormat="1" applyFont="1" applyFill="1" applyBorder="1" applyAlignment="1">
      <alignment horizontal="right"/>
    </xf>
    <xf numFmtId="164" fontId="1900" fillId="1892" borderId="345" xfId="0" applyNumberFormat="1" applyFont="1" applyFill="1" applyBorder="1" applyAlignment="1">
      <alignment horizontal="right"/>
    </xf>
    <xf numFmtId="164" fontId="1901" fillId="1893" borderId="345" xfId="0" applyNumberFormat="1" applyFont="1" applyFill="1" applyBorder="1" applyAlignment="1">
      <alignment horizontal="right"/>
    </xf>
    <xf numFmtId="164" fontId="1902" fillId="1894" borderId="345" xfId="0" applyNumberFormat="1" applyFont="1" applyFill="1" applyBorder="1" applyAlignment="1">
      <alignment horizontal="right"/>
    </xf>
    <xf numFmtId="164" fontId="1903" fillId="1895" borderId="345" xfId="0" applyNumberFormat="1" applyFont="1" applyFill="1" applyBorder="1" applyAlignment="1">
      <alignment horizontal="right"/>
    </xf>
    <xf numFmtId="164" fontId="1904" fillId="1896" borderId="345" xfId="0" applyNumberFormat="1" applyFont="1" applyFill="1" applyBorder="1" applyAlignment="1">
      <alignment horizontal="right"/>
    </xf>
    <xf numFmtId="164" fontId="1905" fillId="1897" borderId="345" xfId="0" applyNumberFormat="1" applyFont="1" applyFill="1" applyBorder="1" applyAlignment="1">
      <alignment horizontal="right"/>
    </xf>
    <xf numFmtId="164" fontId="1906" fillId="1898" borderId="345" xfId="0" applyNumberFormat="1" applyFont="1" applyFill="1" applyBorder="1" applyAlignment="1">
      <alignment horizontal="right"/>
    </xf>
    <xf numFmtId="164" fontId="1907" fillId="1899" borderId="345" xfId="0" applyNumberFormat="1" applyFont="1" applyFill="1" applyBorder="1" applyAlignment="1">
      <alignment horizontal="right"/>
    </xf>
    <xf numFmtId="164" fontId="1908" fillId="1900" borderId="345" xfId="0" applyNumberFormat="1" applyFont="1" applyFill="1" applyBorder="1" applyAlignment="1">
      <alignment horizontal="right"/>
    </xf>
    <xf numFmtId="164" fontId="1909" fillId="1901" borderId="345" xfId="0" applyNumberFormat="1" applyFont="1" applyFill="1" applyBorder="1" applyAlignment="1">
      <alignment horizontal="right"/>
    </xf>
    <xf numFmtId="164" fontId="1910" fillId="1902" borderId="345" xfId="0" applyNumberFormat="1" applyFont="1" applyFill="1" applyBorder="1" applyAlignment="1">
      <alignment horizontal="right"/>
    </xf>
    <xf numFmtId="164" fontId="1911" fillId="1903" borderId="345" xfId="0" applyNumberFormat="1" applyFont="1" applyFill="1" applyBorder="1" applyAlignment="1">
      <alignment horizontal="right"/>
    </xf>
    <xf numFmtId="164" fontId="1912" fillId="1904" borderId="345" xfId="0" applyNumberFormat="1" applyFont="1" applyFill="1" applyBorder="1" applyAlignment="1">
      <alignment horizontal="right"/>
    </xf>
    <xf numFmtId="164" fontId="1913" fillId="1905" borderId="345" xfId="0" applyNumberFormat="1" applyFont="1" applyFill="1" applyBorder="1" applyAlignment="1">
      <alignment horizontal="right"/>
    </xf>
    <xf numFmtId="164" fontId="1914" fillId="1906" borderId="345" xfId="0" applyNumberFormat="1" applyFont="1" applyFill="1" applyBorder="1" applyAlignment="1">
      <alignment horizontal="right"/>
    </xf>
    <xf numFmtId="164" fontId="1915" fillId="1907" borderId="345" xfId="0" applyNumberFormat="1" applyFont="1" applyFill="1" applyBorder="1" applyAlignment="1">
      <alignment horizontal="right"/>
    </xf>
    <xf numFmtId="0" fontId="1916" fillId="1908" borderId="345" xfId="0" applyFont="1" applyFill="1" applyBorder="1" applyAlignment="1">
      <alignment horizontal="right"/>
    </xf>
    <xf numFmtId="0" fontId="1917" fillId="1909" borderId="345" xfId="0" applyFont="1" applyFill="1" applyBorder="1" applyAlignment="1">
      <alignment horizontal="right"/>
    </xf>
    <xf numFmtId="0" fontId="1918" fillId="1910" borderId="345" xfId="0" applyFont="1" applyFill="1" applyBorder="1" applyAlignment="1">
      <alignment horizontal="right"/>
    </xf>
    <xf numFmtId="0" fontId="1919" fillId="1911" borderId="345" xfId="0" applyFont="1" applyFill="1" applyBorder="1"/>
    <xf numFmtId="0" fontId="1921" fillId="1913" borderId="345" xfId="0" applyFont="1" applyFill="1" applyBorder="1"/>
    <xf numFmtId="0" fontId="1923" fillId="1915" borderId="345" xfId="0" applyFont="1" applyFill="1" applyBorder="1"/>
    <xf numFmtId="164" fontId="1924" fillId="1916" borderId="345" xfId="0" applyNumberFormat="1" applyFont="1" applyFill="1" applyBorder="1" applyAlignment="1">
      <alignment horizontal="right"/>
    </xf>
    <xf numFmtId="164" fontId="1925" fillId="1917" borderId="345" xfId="0" applyNumberFormat="1" applyFont="1" applyFill="1" applyBorder="1" applyAlignment="1">
      <alignment horizontal="right"/>
    </xf>
    <xf numFmtId="164" fontId="1926" fillId="1918" borderId="345" xfId="0" applyNumberFormat="1" applyFont="1" applyFill="1" applyBorder="1" applyAlignment="1">
      <alignment horizontal="right"/>
    </xf>
    <xf numFmtId="164" fontId="1927" fillId="1919" borderId="345" xfId="0" applyNumberFormat="1" applyFont="1" applyFill="1" applyBorder="1" applyAlignment="1">
      <alignment horizontal="right"/>
    </xf>
    <xf numFmtId="164" fontId="1928" fillId="1920" borderId="345" xfId="0" applyNumberFormat="1" applyFont="1" applyFill="1" applyBorder="1" applyAlignment="1">
      <alignment horizontal="right"/>
    </xf>
    <xf numFmtId="164" fontId="1929" fillId="1921" borderId="345" xfId="0" applyNumberFormat="1" applyFont="1" applyFill="1" applyBorder="1" applyAlignment="1">
      <alignment horizontal="right"/>
    </xf>
    <xf numFmtId="164" fontId="1930" fillId="1922" borderId="345" xfId="0" applyNumberFormat="1" applyFont="1" applyFill="1" applyBorder="1" applyAlignment="1">
      <alignment horizontal="right"/>
    </xf>
    <xf numFmtId="164" fontId="1931" fillId="1923" borderId="345" xfId="0" applyNumberFormat="1" applyFont="1" applyFill="1" applyBorder="1" applyAlignment="1">
      <alignment horizontal="right"/>
    </xf>
    <xf numFmtId="164" fontId="1932" fillId="1924" borderId="345" xfId="0" applyNumberFormat="1" applyFont="1" applyFill="1" applyBorder="1" applyAlignment="1">
      <alignment horizontal="right"/>
    </xf>
    <xf numFmtId="164" fontId="1933" fillId="1925" borderId="345" xfId="0" applyNumberFormat="1" applyFont="1" applyFill="1" applyBorder="1" applyAlignment="1">
      <alignment horizontal="right"/>
    </xf>
    <xf numFmtId="164" fontId="1934" fillId="1926" borderId="345" xfId="0" applyNumberFormat="1" applyFont="1" applyFill="1" applyBorder="1" applyAlignment="1">
      <alignment horizontal="right"/>
    </xf>
    <xf numFmtId="164" fontId="1935" fillId="1927" borderId="345" xfId="0" applyNumberFormat="1" applyFont="1" applyFill="1" applyBorder="1" applyAlignment="1">
      <alignment horizontal="right"/>
    </xf>
    <xf numFmtId="164" fontId="1936" fillId="1928" borderId="345" xfId="0" applyNumberFormat="1" applyFont="1" applyFill="1" applyBorder="1" applyAlignment="1">
      <alignment horizontal="right"/>
    </xf>
    <xf numFmtId="164" fontId="1937" fillId="1929" borderId="345" xfId="0" applyNumberFormat="1" applyFont="1" applyFill="1" applyBorder="1" applyAlignment="1">
      <alignment horizontal="right"/>
    </xf>
    <xf numFmtId="164" fontId="1938" fillId="1930" borderId="345" xfId="0" applyNumberFormat="1" applyFont="1" applyFill="1" applyBorder="1" applyAlignment="1">
      <alignment horizontal="right"/>
    </xf>
    <xf numFmtId="164" fontId="1939" fillId="1931" borderId="345" xfId="0" applyNumberFormat="1" applyFont="1" applyFill="1" applyBorder="1" applyAlignment="1">
      <alignment horizontal="right"/>
    </xf>
    <xf numFmtId="164" fontId="1940" fillId="1932" borderId="345" xfId="0" applyNumberFormat="1" applyFont="1" applyFill="1" applyBorder="1" applyAlignment="1">
      <alignment horizontal="right"/>
    </xf>
    <xf numFmtId="164" fontId="1941" fillId="1933" borderId="345" xfId="0" applyNumberFormat="1" applyFont="1" applyFill="1" applyBorder="1" applyAlignment="1">
      <alignment horizontal="right"/>
    </xf>
    <xf numFmtId="164" fontId="1942" fillId="1934" borderId="345" xfId="0" applyNumberFormat="1" applyFont="1" applyFill="1" applyBorder="1" applyAlignment="1">
      <alignment horizontal="right"/>
    </xf>
    <xf numFmtId="164" fontId="1943" fillId="1935" borderId="345" xfId="0" applyNumberFormat="1" applyFont="1" applyFill="1" applyBorder="1" applyAlignment="1">
      <alignment horizontal="right"/>
    </xf>
    <xf numFmtId="164" fontId="1944" fillId="1936" borderId="345" xfId="0" applyNumberFormat="1" applyFont="1" applyFill="1" applyBorder="1" applyAlignment="1">
      <alignment horizontal="right"/>
    </xf>
    <xf numFmtId="164" fontId="1945" fillId="1937" borderId="345" xfId="0" applyNumberFormat="1" applyFont="1" applyFill="1" applyBorder="1" applyAlignment="1">
      <alignment horizontal="right"/>
    </xf>
    <xf numFmtId="164" fontId="1946" fillId="1938" borderId="345" xfId="0" applyNumberFormat="1" applyFont="1" applyFill="1" applyBorder="1" applyAlignment="1">
      <alignment horizontal="right"/>
    </xf>
    <xf numFmtId="164" fontId="1947" fillId="1939" borderId="345" xfId="0" applyNumberFormat="1" applyFont="1" applyFill="1" applyBorder="1" applyAlignment="1">
      <alignment horizontal="right"/>
    </xf>
    <xf numFmtId="164" fontId="1948" fillId="1940" borderId="345" xfId="0" applyNumberFormat="1" applyFont="1" applyFill="1" applyBorder="1" applyAlignment="1">
      <alignment horizontal="right"/>
    </xf>
    <xf numFmtId="164" fontId="1949" fillId="1941" borderId="345" xfId="0" applyNumberFormat="1" applyFont="1" applyFill="1" applyBorder="1" applyAlignment="1">
      <alignment horizontal="right"/>
    </xf>
    <xf numFmtId="164" fontId="1950" fillId="1942" borderId="345" xfId="0" applyNumberFormat="1" applyFont="1" applyFill="1" applyBorder="1" applyAlignment="1">
      <alignment horizontal="right"/>
    </xf>
    <xf numFmtId="164" fontId="1951" fillId="1943" borderId="345" xfId="0" applyNumberFormat="1" applyFont="1" applyFill="1" applyBorder="1" applyAlignment="1">
      <alignment horizontal="right"/>
    </xf>
    <xf numFmtId="164" fontId="1952" fillId="1944" borderId="345" xfId="0" applyNumberFormat="1" applyFont="1" applyFill="1" applyBorder="1" applyAlignment="1">
      <alignment horizontal="right"/>
    </xf>
    <xf numFmtId="164" fontId="1953" fillId="1945" borderId="345" xfId="0" applyNumberFormat="1" applyFont="1" applyFill="1" applyBorder="1" applyAlignment="1">
      <alignment horizontal="right"/>
    </xf>
    <xf numFmtId="164" fontId="1954" fillId="1946" borderId="345" xfId="0" applyNumberFormat="1" applyFont="1" applyFill="1" applyBorder="1" applyAlignment="1">
      <alignment horizontal="right"/>
    </xf>
    <xf numFmtId="164" fontId="1955" fillId="1947" borderId="345" xfId="0" applyNumberFormat="1" applyFont="1" applyFill="1" applyBorder="1" applyAlignment="1">
      <alignment horizontal="right"/>
    </xf>
    <xf numFmtId="164" fontId="1956" fillId="1948" borderId="345" xfId="0" applyNumberFormat="1" applyFont="1" applyFill="1" applyBorder="1" applyAlignment="1">
      <alignment horizontal="right"/>
    </xf>
    <xf numFmtId="164" fontId="1957" fillId="1949" borderId="345" xfId="0" applyNumberFormat="1" applyFont="1" applyFill="1" applyBorder="1" applyAlignment="1">
      <alignment horizontal="right"/>
    </xf>
    <xf numFmtId="164" fontId="1958" fillId="1950" borderId="345" xfId="0" applyNumberFormat="1" applyFont="1" applyFill="1" applyBorder="1" applyAlignment="1">
      <alignment horizontal="right"/>
    </xf>
    <xf numFmtId="164" fontId="1959" fillId="1951" borderId="345" xfId="0" applyNumberFormat="1" applyFont="1" applyFill="1" applyBorder="1" applyAlignment="1">
      <alignment horizontal="right"/>
    </xf>
    <xf numFmtId="164" fontId="1960" fillId="1952" borderId="345" xfId="0" applyNumberFormat="1" applyFont="1" applyFill="1" applyBorder="1" applyAlignment="1">
      <alignment horizontal="right"/>
    </xf>
    <xf numFmtId="164" fontId="1961" fillId="1953" borderId="345" xfId="0" applyNumberFormat="1" applyFont="1" applyFill="1" applyBorder="1" applyAlignment="1">
      <alignment horizontal="right"/>
    </xf>
    <xf numFmtId="164" fontId="1962" fillId="1954" borderId="345" xfId="0" applyNumberFormat="1" applyFont="1" applyFill="1" applyBorder="1" applyAlignment="1">
      <alignment horizontal="right"/>
    </xf>
    <xf numFmtId="164" fontId="1963" fillId="1955" borderId="345" xfId="0" applyNumberFormat="1" applyFont="1" applyFill="1" applyBorder="1" applyAlignment="1">
      <alignment horizontal="right"/>
    </xf>
    <xf numFmtId="164" fontId="1964" fillId="1956" borderId="345" xfId="0" applyNumberFormat="1" applyFont="1" applyFill="1" applyBorder="1" applyAlignment="1">
      <alignment horizontal="right"/>
    </xf>
    <xf numFmtId="164" fontId="1965" fillId="1957" borderId="345" xfId="0" applyNumberFormat="1" applyFont="1" applyFill="1" applyBorder="1" applyAlignment="1">
      <alignment horizontal="right"/>
    </xf>
    <xf numFmtId="164" fontId="1966" fillId="1958" borderId="345" xfId="0" applyNumberFormat="1" applyFont="1" applyFill="1" applyBorder="1" applyAlignment="1">
      <alignment horizontal="right"/>
    </xf>
    <xf numFmtId="164" fontId="1967" fillId="1959" borderId="345" xfId="0" applyNumberFormat="1" applyFont="1" applyFill="1" applyBorder="1" applyAlignment="1">
      <alignment horizontal="right"/>
    </xf>
    <xf numFmtId="164" fontId="1968" fillId="1960" borderId="345" xfId="0" applyNumberFormat="1" applyFont="1" applyFill="1" applyBorder="1" applyAlignment="1">
      <alignment horizontal="right"/>
    </xf>
    <xf numFmtId="164" fontId="1969" fillId="1961" borderId="345" xfId="0" applyNumberFormat="1" applyFont="1" applyFill="1" applyBorder="1" applyAlignment="1">
      <alignment horizontal="right"/>
    </xf>
    <xf numFmtId="164" fontId="1970" fillId="1962" borderId="345" xfId="0" applyNumberFormat="1" applyFont="1" applyFill="1" applyBorder="1" applyAlignment="1">
      <alignment horizontal="right"/>
    </xf>
    <xf numFmtId="164" fontId="1971" fillId="1963" borderId="345" xfId="0" applyNumberFormat="1" applyFont="1" applyFill="1" applyBorder="1" applyAlignment="1">
      <alignment horizontal="right"/>
    </xf>
    <xf numFmtId="164" fontId="1972" fillId="1964" borderId="345" xfId="0" applyNumberFormat="1" applyFont="1" applyFill="1" applyBorder="1" applyAlignment="1">
      <alignment horizontal="right"/>
    </xf>
    <xf numFmtId="164" fontId="1973" fillId="1965" borderId="345" xfId="0" applyNumberFormat="1" applyFont="1" applyFill="1" applyBorder="1" applyAlignment="1">
      <alignment horizontal="right"/>
    </xf>
    <xf numFmtId="164" fontId="1974" fillId="1966" borderId="345" xfId="0" applyNumberFormat="1" applyFont="1" applyFill="1" applyBorder="1" applyAlignment="1">
      <alignment horizontal="right"/>
    </xf>
    <xf numFmtId="164" fontId="1975" fillId="1967" borderId="345" xfId="0" applyNumberFormat="1" applyFont="1" applyFill="1" applyBorder="1" applyAlignment="1">
      <alignment horizontal="right"/>
    </xf>
    <xf numFmtId="164" fontId="1976" fillId="1968" borderId="345" xfId="0" applyNumberFormat="1" applyFont="1" applyFill="1" applyBorder="1" applyAlignment="1">
      <alignment horizontal="right"/>
    </xf>
    <xf numFmtId="164" fontId="1977" fillId="1969" borderId="345" xfId="0" applyNumberFormat="1" applyFont="1" applyFill="1" applyBorder="1" applyAlignment="1">
      <alignment horizontal="right"/>
    </xf>
    <xf numFmtId="164" fontId="1978" fillId="1970" borderId="345" xfId="0" applyNumberFormat="1" applyFont="1" applyFill="1" applyBorder="1" applyAlignment="1">
      <alignment horizontal="right"/>
    </xf>
    <xf numFmtId="164" fontId="1979" fillId="1971" borderId="345" xfId="0" applyNumberFormat="1" applyFont="1" applyFill="1" applyBorder="1" applyAlignment="1">
      <alignment horizontal="right"/>
    </xf>
    <xf numFmtId="164" fontId="1980" fillId="1972" borderId="345" xfId="0" applyNumberFormat="1" applyFont="1" applyFill="1" applyBorder="1" applyAlignment="1">
      <alignment horizontal="right"/>
    </xf>
    <xf numFmtId="164" fontId="1981" fillId="1973" borderId="345" xfId="0" applyNumberFormat="1" applyFont="1" applyFill="1" applyBorder="1" applyAlignment="1">
      <alignment horizontal="right"/>
    </xf>
    <xf numFmtId="164" fontId="1982" fillId="1974" borderId="345" xfId="0" applyNumberFormat="1" applyFont="1" applyFill="1" applyBorder="1" applyAlignment="1">
      <alignment horizontal="right"/>
    </xf>
    <xf numFmtId="164" fontId="1983" fillId="1975" borderId="345" xfId="0" applyNumberFormat="1" applyFont="1" applyFill="1" applyBorder="1" applyAlignment="1">
      <alignment horizontal="right"/>
    </xf>
    <xf numFmtId="164" fontId="1984" fillId="1976" borderId="345" xfId="0" applyNumberFormat="1" applyFont="1" applyFill="1" applyBorder="1" applyAlignment="1">
      <alignment horizontal="right"/>
    </xf>
    <xf numFmtId="0" fontId="1986" fillId="1978" borderId="345" xfId="0" applyFont="1" applyFill="1" applyBorder="1" applyAlignment="1">
      <alignment horizontal="right"/>
    </xf>
    <xf numFmtId="0" fontId="1985" fillId="1977" borderId="345" xfId="0" applyFont="1" applyFill="1" applyBorder="1" applyAlignment="1">
      <alignment horizontal="right"/>
    </xf>
    <xf numFmtId="164" fontId="0" fillId="0" borderId="0" xfId="0" applyNumberFormat="1"/>
    <xf numFmtId="0" fontId="1987" fillId="1979" borderId="0" xfId="0" applyFont="1" applyFill="1"/>
    <xf numFmtId="164" fontId="1991" fillId="1983" borderId="0" xfId="0" applyNumberFormat="1" applyFont="1" applyFill="1"/>
    <xf numFmtId="0" fontId="1988" fillId="1980" borderId="0" xfId="0" applyFont="1" applyFill="1"/>
    <xf numFmtId="164" fontId="1992" fillId="1984" borderId="0" xfId="0" applyNumberFormat="1" applyFont="1" applyFill="1"/>
    <xf numFmtId="164" fontId="1993" fillId="1985" borderId="0" xfId="0" applyNumberFormat="1" applyFont="1" applyFill="1"/>
    <xf numFmtId="164" fontId="1994" fillId="1986" borderId="0" xfId="0" applyNumberFormat="1" applyFont="1" applyFill="1"/>
    <xf numFmtId="0" fontId="1989" fillId="1981" borderId="0" xfId="0" applyFont="1" applyFill="1"/>
    <xf numFmtId="164" fontId="1995" fillId="1987" borderId="0" xfId="0" applyNumberFormat="1" applyFont="1" applyFill="1"/>
    <xf numFmtId="0" fontId="1990" fillId="1982" borderId="0" xfId="0" applyFont="1" applyFill="1"/>
    <xf numFmtId="164" fontId="1996" fillId="1988" borderId="0" xfId="0" applyNumberFormat="1" applyFont="1" applyFill="1"/>
    <xf numFmtId="164" fontId="1" fillId="0" borderId="0" xfId="0" applyNumberFormat="1" applyFont="1"/>
    <xf numFmtId="0" fontId="2" fillId="0" borderId="345" xfId="0" applyFont="1" applyBorder="1"/>
    <xf numFmtId="164" fontId="2341" fillId="0" borderId="345" xfId="0" applyNumberFormat="1" applyFont="1" applyBorder="1"/>
    <xf numFmtId="0" fontId="13" fillId="5" borderId="345" xfId="0" applyFont="1" applyFill="1" applyBorder="1"/>
    <xf numFmtId="0" fontId="15" fillId="7" borderId="345" xfId="0" applyFont="1" applyFill="1" applyBorder="1"/>
    <xf numFmtId="0" fontId="140" fillId="132" borderId="345" xfId="0" applyFont="1" applyFill="1" applyBorder="1"/>
    <xf numFmtId="0" fontId="205" fillId="197" borderId="345" xfId="0" applyFont="1" applyFill="1" applyBorder="1"/>
    <xf numFmtId="0" fontId="270" fillId="262" borderId="345" xfId="0" applyFont="1" applyFill="1" applyBorder="1"/>
    <xf numFmtId="0" fontId="335" fillId="327" borderId="345" xfId="0" applyFont="1" applyFill="1" applyBorder="1"/>
    <xf numFmtId="0" fontId="400" fillId="392" borderId="345" xfId="0" applyFont="1" applyFill="1" applyBorder="1"/>
    <xf numFmtId="0" fontId="897" fillId="889" borderId="345" xfId="0" applyFont="1" applyFill="1" applyBorder="1"/>
    <xf numFmtId="0" fontId="899" fillId="891" borderId="345" xfId="0" applyFont="1" applyFill="1" applyBorder="1"/>
    <xf numFmtId="0" fontId="964" fillId="956" borderId="345" xfId="0" applyFont="1" applyFill="1" applyBorder="1"/>
    <xf numFmtId="0" fontId="1650" fillId="1642" borderId="345" xfId="0" applyFont="1" applyFill="1" applyBorder="1"/>
    <xf numFmtId="0" fontId="1652" fillId="1644" borderId="345" xfId="0" applyFont="1" applyFill="1" applyBorder="1"/>
    <xf numFmtId="0" fontId="1718" fillId="1710" borderId="345" xfId="0" applyFont="1" applyFill="1" applyBorder="1"/>
    <xf numFmtId="0" fontId="1720" fillId="1712" borderId="345" xfId="0" applyFont="1" applyFill="1" applyBorder="1"/>
    <xf numFmtId="0" fontId="1785" fillId="1777" borderId="345" xfId="0" applyFont="1" applyFill="1" applyBorder="1"/>
    <xf numFmtId="0" fontId="1851" fillId="1843" borderId="345" xfId="0" applyFont="1" applyFill="1" applyBorder="1"/>
    <xf numFmtId="0" fontId="1853" fillId="1845" borderId="345" xfId="0" applyFont="1" applyFill="1" applyBorder="1"/>
    <xf numFmtId="0" fontId="1920" fillId="1912" borderId="345" xfId="0" applyFont="1" applyFill="1" applyBorder="1"/>
    <xf numFmtId="0" fontId="1922" fillId="1914" borderId="345" xfId="0" applyFont="1" applyFill="1" applyBorder="1"/>
    <xf numFmtId="2" fontId="2" fillId="0" borderId="345" xfId="1" applyNumberFormat="1" applyFont="1" applyBorder="1" applyAlignment="1">
      <alignment horizontal="center" vertical="top" wrapText="1"/>
    </xf>
    <xf numFmtId="2" fontId="2" fillId="0" borderId="345" xfId="1" applyNumberFormat="1" applyFont="1" applyBorder="1" applyAlignment="1">
      <alignment horizontal="center"/>
    </xf>
    <xf numFmtId="49" fontId="2" fillId="0" borderId="345" xfId="1" applyNumberFormat="1" applyFont="1" applyBorder="1" applyAlignment="1">
      <alignment horizontal="center" vertical="center" wrapText="1"/>
    </xf>
    <xf numFmtId="3" fontId="2" fillId="0" borderId="345" xfId="1" applyNumberFormat="1" applyFont="1" applyBorder="1" applyAlignment="1">
      <alignment horizontal="center" vertical="center" wrapText="1"/>
    </xf>
    <xf numFmtId="2" fontId="11" fillId="3" borderId="345" xfId="1" applyNumberFormat="1" applyFont="1" applyFill="1" applyBorder="1" applyAlignment="1">
      <alignment horizontal="left" vertical="top" wrapText="1"/>
    </xf>
    <xf numFmtId="2" fontId="2" fillId="0" borderId="345" xfId="1" applyNumberFormat="1" applyFont="1" applyBorder="1" applyAlignment="1">
      <alignment horizontal="left" vertical="top" wrapText="1"/>
    </xf>
    <xf numFmtId="0" fontId="9" fillId="0" borderId="1" xfId="2" applyFont="1" applyBorder="1" applyAlignment="1">
      <alignment horizontal="center"/>
    </xf>
    <xf numFmtId="0" fontId="5" fillId="2" borderId="1" xfId="2" applyFont="1" applyFill="1" applyBorder="1" applyAlignment="1">
      <alignment horizontal="center"/>
    </xf>
    <xf numFmtId="2" fontId="2330" fillId="2322" borderId="335" xfId="3" applyNumberFormat="1" applyFont="1" applyFill="1" applyBorder="1" applyAlignment="1">
      <alignment horizontal="center" vertical="top" wrapText="1"/>
    </xf>
    <xf numFmtId="0" fontId="2331" fillId="2323" borderId="336" xfId="2" applyFont="1" applyFill="1" applyBorder="1" applyAlignment="1">
      <alignment horizontal="center"/>
    </xf>
  </cellXfs>
  <cellStyles count="8">
    <cellStyle name="Comma 2" xfId="4" xr:uid="{00000000-0005-0000-0000-000000000000}"/>
    <cellStyle name="Comma 3" xfId="7" xr:uid="{5F3B0BE2-AC89-4F77-B271-6A9ED6D2528A}"/>
    <cellStyle name="Explanatory Text" xfId="1" builtinId="53"/>
    <cellStyle name="Normal" xfId="0" builtinId="0"/>
    <cellStyle name="Normal 2" xfId="5" xr:uid="{00000000-0005-0000-0000-000003000000}"/>
    <cellStyle name="Normal 2 2" xfId="3" xr:uid="{00000000-0005-0000-0000-000004000000}"/>
    <cellStyle name="Normal 3" xfId="2" xr:uid="{00000000-0005-0000-0000-000005000000}"/>
    <cellStyle name="Normal 4" xfId="6" xr:uid="{04B9CD5F-DA3B-4424-B377-96B2411DD11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K211"/>
  <sheetViews>
    <sheetView tabSelected="1" zoomScale="85" zoomScaleNormal="85" zoomScalePageLayoutView="60" workbookViewId="0">
      <selection activeCell="BK83" sqref="BK83"/>
    </sheetView>
  </sheetViews>
  <sheetFormatPr defaultColWidth="9" defaultRowHeight="15"/>
  <cols>
    <col min="1" max="1" width="10.85546875" style="1" customWidth="1"/>
    <col min="2" max="2" width="65.140625" style="1" customWidth="1"/>
    <col min="3" max="3" width="5.5703125" style="1" customWidth="1"/>
    <col min="4" max="5" width="7.5703125" style="1" customWidth="1"/>
    <col min="6" max="7" width="5.5703125" style="1" customWidth="1"/>
    <col min="8" max="9" width="8.5703125" style="1" customWidth="1"/>
    <col min="10" max="10" width="7.5703125" style="1" customWidth="1"/>
    <col min="11" max="11" width="5.5703125" style="1" customWidth="1"/>
    <col min="12" max="12" width="8.5703125" style="1" customWidth="1"/>
    <col min="13" max="17" width="5.5703125" style="1" customWidth="1"/>
    <col min="18" max="18" width="8.5703125" style="1" customWidth="1"/>
    <col min="19" max="19" width="7.5703125" style="1" customWidth="1"/>
    <col min="20" max="20" width="6.5703125" style="1" customWidth="1"/>
    <col min="21" max="21" width="5.5703125" style="1" customWidth="1"/>
    <col min="22" max="22" width="7.5703125" style="1" customWidth="1"/>
    <col min="23" max="27" width="5.5703125" style="1" customWidth="1"/>
    <col min="28" max="28" width="8.5703125" style="1" customWidth="1"/>
    <col min="29" max="29" width="7.5703125" style="1" customWidth="1"/>
    <col min="30" max="31" width="5.5703125" style="1" customWidth="1"/>
    <col min="32" max="32" width="8.5703125" style="1" customWidth="1"/>
    <col min="33" max="37" width="5.5703125" style="1" customWidth="1"/>
    <col min="38" max="38" width="8.5703125" style="1" customWidth="1"/>
    <col min="39" max="39" width="7.5703125" style="1" customWidth="1"/>
    <col min="40" max="40" width="6.5703125" style="1" customWidth="1"/>
    <col min="41" max="41" width="5.5703125" style="1" customWidth="1"/>
    <col min="42" max="42" width="8.5703125" style="1" customWidth="1"/>
    <col min="43" max="47" width="5.5703125" style="1" customWidth="1"/>
    <col min="48" max="48" width="9.5703125" style="1" customWidth="1"/>
    <col min="49" max="49" width="8.5703125" style="1" customWidth="1"/>
    <col min="50" max="51" width="5.5703125" style="1" customWidth="1"/>
    <col min="52" max="52" width="9.5703125" style="1" customWidth="1"/>
    <col min="53" max="57" width="5.5703125" style="1" customWidth="1"/>
    <col min="58" max="58" width="8.5703125" style="1" customWidth="1"/>
    <col min="59" max="59" width="7.5703125" style="1" customWidth="1"/>
    <col min="60" max="60" width="6.5703125" style="1" customWidth="1"/>
    <col min="61" max="61" width="5.5703125" style="1" customWidth="1"/>
    <col min="62" max="62" width="8.5703125" style="1" customWidth="1"/>
    <col min="63" max="63" width="10.5703125" style="1" customWidth="1"/>
  </cols>
  <sheetData>
    <row r="2" spans="1:63" ht="15" customHeight="1">
      <c r="A2" s="2350" t="s">
        <v>0</v>
      </c>
      <c r="B2" s="2350" t="s">
        <v>1</v>
      </c>
      <c r="C2" s="2352" t="s">
        <v>58</v>
      </c>
      <c r="D2" s="2353"/>
      <c r="E2" s="2353"/>
      <c r="F2" s="2353"/>
      <c r="G2" s="2353"/>
      <c r="H2" s="2353"/>
      <c r="I2" s="2353"/>
      <c r="J2" s="2353"/>
      <c r="K2" s="2353"/>
      <c r="L2" s="2353"/>
      <c r="M2" s="2353"/>
      <c r="N2" s="2353"/>
      <c r="O2" s="2353"/>
      <c r="P2" s="2353"/>
      <c r="Q2" s="2353"/>
      <c r="R2" s="2353"/>
      <c r="S2" s="2353"/>
      <c r="T2" s="2353"/>
      <c r="U2" s="2353"/>
      <c r="V2" s="2353"/>
      <c r="W2" s="2353"/>
      <c r="X2" s="2353"/>
      <c r="Y2" s="2353"/>
      <c r="Z2" s="2353"/>
      <c r="AA2" s="2353"/>
      <c r="AB2" s="2353"/>
      <c r="AC2" s="2353"/>
      <c r="AD2" s="2353"/>
      <c r="AE2" s="2353"/>
      <c r="AF2" s="2353"/>
      <c r="AG2" s="2353"/>
      <c r="AH2" s="2353"/>
      <c r="AI2" s="2353"/>
      <c r="AJ2" s="2353"/>
      <c r="AK2" s="2353"/>
      <c r="AL2" s="2353"/>
      <c r="AM2" s="2353"/>
      <c r="AN2" s="2353"/>
      <c r="AO2" s="2353"/>
      <c r="AP2" s="2353"/>
      <c r="AQ2" s="2353"/>
      <c r="AR2" s="2353"/>
      <c r="AS2" s="2353"/>
      <c r="AT2" s="2353"/>
      <c r="AU2" s="2353"/>
      <c r="AV2" s="2353"/>
      <c r="AW2" s="2353"/>
      <c r="AX2" s="2353"/>
      <c r="AY2" s="2353"/>
      <c r="AZ2" s="2353"/>
      <c r="BA2" s="2353"/>
      <c r="BB2" s="2353"/>
      <c r="BC2" s="2353"/>
      <c r="BD2" s="2353"/>
      <c r="BE2" s="2353"/>
      <c r="BF2" s="2353"/>
      <c r="BG2" s="2353"/>
      <c r="BH2" s="2353"/>
      <c r="BI2" s="2353"/>
      <c r="BJ2" s="2353"/>
      <c r="BK2" s="2351" t="s">
        <v>2</v>
      </c>
    </row>
    <row r="3" spans="1:63" ht="18" customHeight="1">
      <c r="A3" s="2350"/>
      <c r="B3" s="2350"/>
      <c r="C3" s="2348" t="s">
        <v>3</v>
      </c>
      <c r="D3" s="2348"/>
      <c r="E3" s="2348"/>
      <c r="F3" s="2348"/>
      <c r="G3" s="2348"/>
      <c r="H3" s="2348"/>
      <c r="I3" s="2348"/>
      <c r="J3" s="2348"/>
      <c r="K3" s="2348"/>
      <c r="L3" s="2348"/>
      <c r="M3" s="2348"/>
      <c r="N3" s="2348"/>
      <c r="O3" s="2348"/>
      <c r="P3" s="2348"/>
      <c r="Q3" s="2348"/>
      <c r="R3" s="2348"/>
      <c r="S3" s="2348"/>
      <c r="T3" s="2348"/>
      <c r="U3" s="2348"/>
      <c r="V3" s="2348"/>
      <c r="W3" s="2348" t="s">
        <v>4</v>
      </c>
      <c r="X3" s="2348"/>
      <c r="Y3" s="2348"/>
      <c r="Z3" s="2348"/>
      <c r="AA3" s="2348"/>
      <c r="AB3" s="2348"/>
      <c r="AC3" s="2348"/>
      <c r="AD3" s="2348"/>
      <c r="AE3" s="2348"/>
      <c r="AF3" s="2348"/>
      <c r="AG3" s="2348"/>
      <c r="AH3" s="2348"/>
      <c r="AI3" s="2348"/>
      <c r="AJ3" s="2348"/>
      <c r="AK3" s="2348"/>
      <c r="AL3" s="2348"/>
      <c r="AM3" s="2348"/>
      <c r="AN3" s="2348"/>
      <c r="AO3" s="2348"/>
      <c r="AP3" s="2348"/>
      <c r="AQ3" s="2348" t="s">
        <v>5</v>
      </c>
      <c r="AR3" s="2348"/>
      <c r="AS3" s="2348"/>
      <c r="AT3" s="2348"/>
      <c r="AU3" s="2348"/>
      <c r="AV3" s="2348"/>
      <c r="AW3" s="2348"/>
      <c r="AX3" s="2348"/>
      <c r="AY3" s="2348"/>
      <c r="AZ3" s="2348"/>
      <c r="BA3" s="2348"/>
      <c r="BB3" s="2348"/>
      <c r="BC3" s="2348"/>
      <c r="BD3" s="2348"/>
      <c r="BE3" s="2348"/>
      <c r="BF3" s="2348"/>
      <c r="BG3" s="2348"/>
      <c r="BH3" s="2348"/>
      <c r="BI3" s="2348"/>
      <c r="BJ3" s="2348"/>
      <c r="BK3" s="2351"/>
    </row>
    <row r="4" spans="1:63">
      <c r="A4" s="2350"/>
      <c r="B4" s="2350"/>
      <c r="C4" s="2349" t="s">
        <v>6</v>
      </c>
      <c r="D4" s="2349"/>
      <c r="E4" s="2349"/>
      <c r="F4" s="2349"/>
      <c r="G4" s="2349"/>
      <c r="H4" s="2349"/>
      <c r="I4" s="2349"/>
      <c r="J4" s="2349"/>
      <c r="K4" s="2349"/>
      <c r="L4" s="2349"/>
      <c r="M4" s="2349" t="s">
        <v>7</v>
      </c>
      <c r="N4" s="2349"/>
      <c r="O4" s="2349"/>
      <c r="P4" s="2349"/>
      <c r="Q4" s="2349"/>
      <c r="R4" s="2349"/>
      <c r="S4" s="2349"/>
      <c r="T4" s="2349"/>
      <c r="U4" s="2349"/>
      <c r="V4" s="2349"/>
      <c r="W4" s="2349" t="s">
        <v>6</v>
      </c>
      <c r="X4" s="2349"/>
      <c r="Y4" s="2349"/>
      <c r="Z4" s="2349"/>
      <c r="AA4" s="2349"/>
      <c r="AB4" s="2349"/>
      <c r="AC4" s="2349"/>
      <c r="AD4" s="2349"/>
      <c r="AE4" s="2349"/>
      <c r="AF4" s="2349"/>
      <c r="AG4" s="2349" t="s">
        <v>7</v>
      </c>
      <c r="AH4" s="2349"/>
      <c r="AI4" s="2349"/>
      <c r="AJ4" s="2349"/>
      <c r="AK4" s="2349"/>
      <c r="AL4" s="2349"/>
      <c r="AM4" s="2349"/>
      <c r="AN4" s="2349"/>
      <c r="AO4" s="2349"/>
      <c r="AP4" s="2349"/>
      <c r="AQ4" s="2349" t="s">
        <v>6</v>
      </c>
      <c r="AR4" s="2349"/>
      <c r="AS4" s="2349"/>
      <c r="AT4" s="2349"/>
      <c r="AU4" s="2349"/>
      <c r="AV4" s="2349"/>
      <c r="AW4" s="2349"/>
      <c r="AX4" s="2349"/>
      <c r="AY4" s="2349"/>
      <c r="AZ4" s="2349"/>
      <c r="BA4" s="2349" t="s">
        <v>7</v>
      </c>
      <c r="BB4" s="2349"/>
      <c r="BC4" s="2349"/>
      <c r="BD4" s="2349"/>
      <c r="BE4" s="2349"/>
      <c r="BF4" s="2349"/>
      <c r="BG4" s="2349"/>
      <c r="BH4" s="2349"/>
      <c r="BI4" s="2349"/>
      <c r="BJ4" s="2349"/>
      <c r="BK4" s="2351"/>
    </row>
    <row r="5" spans="1:63" ht="15" customHeight="1">
      <c r="A5" s="2350"/>
      <c r="B5" s="2350"/>
      <c r="C5" s="2348" t="s">
        <v>8</v>
      </c>
      <c r="D5" s="2348"/>
      <c r="E5" s="2348"/>
      <c r="F5" s="2348"/>
      <c r="G5" s="2348"/>
      <c r="H5" s="2348" t="s">
        <v>9</v>
      </c>
      <c r="I5" s="2348"/>
      <c r="J5" s="2348"/>
      <c r="K5" s="2348"/>
      <c r="L5" s="2348"/>
      <c r="M5" s="2348" t="s">
        <v>8</v>
      </c>
      <c r="N5" s="2348"/>
      <c r="O5" s="2348"/>
      <c r="P5" s="2348"/>
      <c r="Q5" s="2348"/>
      <c r="R5" s="2348" t="s">
        <v>9</v>
      </c>
      <c r="S5" s="2348"/>
      <c r="T5" s="2348"/>
      <c r="U5" s="2348"/>
      <c r="V5" s="2348"/>
      <c r="W5" s="2348" t="s">
        <v>8</v>
      </c>
      <c r="X5" s="2348"/>
      <c r="Y5" s="2348"/>
      <c r="Z5" s="2348"/>
      <c r="AA5" s="2348"/>
      <c r="AB5" s="2348" t="s">
        <v>9</v>
      </c>
      <c r="AC5" s="2348"/>
      <c r="AD5" s="2348"/>
      <c r="AE5" s="2348"/>
      <c r="AF5" s="2348"/>
      <c r="AG5" s="2348" t="s">
        <v>8</v>
      </c>
      <c r="AH5" s="2348"/>
      <c r="AI5" s="2348"/>
      <c r="AJ5" s="2348"/>
      <c r="AK5" s="2348"/>
      <c r="AL5" s="2348" t="s">
        <v>9</v>
      </c>
      <c r="AM5" s="2348"/>
      <c r="AN5" s="2348"/>
      <c r="AO5" s="2348"/>
      <c r="AP5" s="2348"/>
      <c r="AQ5" s="2348" t="s">
        <v>8</v>
      </c>
      <c r="AR5" s="2348"/>
      <c r="AS5" s="2348"/>
      <c r="AT5" s="2348"/>
      <c r="AU5" s="2348"/>
      <c r="AV5" s="2348" t="s">
        <v>9</v>
      </c>
      <c r="AW5" s="2348"/>
      <c r="AX5" s="2348"/>
      <c r="AY5" s="2348"/>
      <c r="AZ5" s="2348"/>
      <c r="BA5" s="2348" t="s">
        <v>8</v>
      </c>
      <c r="BB5" s="2348"/>
      <c r="BC5" s="2348"/>
      <c r="BD5" s="2348"/>
      <c r="BE5" s="2348"/>
      <c r="BF5" s="2348" t="s">
        <v>9</v>
      </c>
      <c r="BG5" s="2348"/>
      <c r="BH5" s="2348"/>
      <c r="BI5" s="2348"/>
      <c r="BJ5" s="2348"/>
      <c r="BK5" s="2351"/>
    </row>
    <row r="6" spans="1:63" ht="15" customHeight="1">
      <c r="A6" s="2350"/>
      <c r="B6" s="2350"/>
      <c r="C6" s="2327">
        <v>1</v>
      </c>
      <c r="D6" s="2327">
        <v>2</v>
      </c>
      <c r="E6" s="2327">
        <v>3</v>
      </c>
      <c r="F6" s="2327">
        <v>4</v>
      </c>
      <c r="G6" s="2327">
        <v>5</v>
      </c>
      <c r="H6" s="2327">
        <v>1</v>
      </c>
      <c r="I6" s="2327">
        <v>2</v>
      </c>
      <c r="J6" s="2327">
        <v>3</v>
      </c>
      <c r="K6" s="2327">
        <v>4</v>
      </c>
      <c r="L6" s="2327">
        <v>5</v>
      </c>
      <c r="M6" s="2327">
        <v>1</v>
      </c>
      <c r="N6" s="2327">
        <v>2</v>
      </c>
      <c r="O6" s="2327">
        <v>3</v>
      </c>
      <c r="P6" s="2327">
        <v>4</v>
      </c>
      <c r="Q6" s="2327">
        <v>5</v>
      </c>
      <c r="R6" s="2327">
        <v>1</v>
      </c>
      <c r="S6" s="2327">
        <v>2</v>
      </c>
      <c r="T6" s="2327">
        <v>3</v>
      </c>
      <c r="U6" s="2327">
        <v>4</v>
      </c>
      <c r="V6" s="2327">
        <v>5</v>
      </c>
      <c r="W6" s="2327">
        <v>1</v>
      </c>
      <c r="X6" s="2327">
        <v>2</v>
      </c>
      <c r="Y6" s="2327">
        <v>3</v>
      </c>
      <c r="Z6" s="2327">
        <v>4</v>
      </c>
      <c r="AA6" s="2327">
        <v>5</v>
      </c>
      <c r="AB6" s="2327">
        <v>1</v>
      </c>
      <c r="AC6" s="2327">
        <v>2</v>
      </c>
      <c r="AD6" s="2327">
        <v>3</v>
      </c>
      <c r="AE6" s="2327">
        <v>4</v>
      </c>
      <c r="AF6" s="2327">
        <v>5</v>
      </c>
      <c r="AG6" s="2327">
        <v>1</v>
      </c>
      <c r="AH6" s="2327">
        <v>2</v>
      </c>
      <c r="AI6" s="2327">
        <v>3</v>
      </c>
      <c r="AJ6" s="2327">
        <v>4</v>
      </c>
      <c r="AK6" s="2327">
        <v>5</v>
      </c>
      <c r="AL6" s="2327">
        <v>1</v>
      </c>
      <c r="AM6" s="2327">
        <v>2</v>
      </c>
      <c r="AN6" s="2327">
        <v>3</v>
      </c>
      <c r="AO6" s="2327">
        <v>4</v>
      </c>
      <c r="AP6" s="2327">
        <v>5</v>
      </c>
      <c r="AQ6" s="2327">
        <v>1</v>
      </c>
      <c r="AR6" s="2327">
        <v>2</v>
      </c>
      <c r="AS6" s="2327">
        <v>3</v>
      </c>
      <c r="AT6" s="2327">
        <v>4</v>
      </c>
      <c r="AU6" s="2327">
        <v>5</v>
      </c>
      <c r="AV6" s="2327">
        <v>1</v>
      </c>
      <c r="AW6" s="2327">
        <v>2</v>
      </c>
      <c r="AX6" s="2327">
        <v>3</v>
      </c>
      <c r="AY6" s="2327">
        <v>4</v>
      </c>
      <c r="AZ6" s="2327">
        <v>5</v>
      </c>
      <c r="BA6" s="2327">
        <v>1</v>
      </c>
      <c r="BB6" s="2327">
        <v>2</v>
      </c>
      <c r="BC6" s="2327">
        <v>3</v>
      </c>
      <c r="BD6" s="2327">
        <v>4</v>
      </c>
      <c r="BE6" s="2327">
        <v>5</v>
      </c>
      <c r="BF6" s="2327">
        <v>1</v>
      </c>
      <c r="BG6" s="2327">
        <v>2</v>
      </c>
      <c r="BH6" s="2327">
        <v>3</v>
      </c>
      <c r="BI6" s="2327">
        <v>4</v>
      </c>
      <c r="BJ6" s="2327">
        <v>5</v>
      </c>
      <c r="BK6" s="2351"/>
    </row>
    <row r="7" spans="1:63" ht="20.100000000000001" customHeight="1">
      <c r="A7" s="2329" t="s">
        <v>59</v>
      </c>
      <c r="B7" s="357" t="s">
        <v>60</v>
      </c>
      <c r="C7" s="358"/>
      <c r="D7" s="358"/>
      <c r="E7" s="358"/>
      <c r="F7" s="358"/>
      <c r="G7" s="358"/>
      <c r="H7" s="358"/>
      <c r="I7" s="358"/>
      <c r="J7" s="358"/>
      <c r="K7" s="358"/>
      <c r="L7" s="358"/>
      <c r="M7" s="358"/>
      <c r="N7" s="358"/>
      <c r="O7" s="358"/>
      <c r="P7" s="358"/>
      <c r="Q7" s="358"/>
      <c r="R7" s="358"/>
      <c r="S7" s="358"/>
      <c r="T7" s="358"/>
      <c r="U7" s="358"/>
      <c r="V7" s="358"/>
      <c r="W7" s="358"/>
      <c r="X7" s="358"/>
      <c r="Y7" s="358"/>
      <c r="Z7" s="358"/>
      <c r="AA7" s="358"/>
      <c r="AB7" s="358"/>
      <c r="AC7" s="358"/>
      <c r="AD7" s="358"/>
      <c r="AE7" s="358"/>
      <c r="AF7" s="358"/>
      <c r="AG7" s="358"/>
      <c r="AH7" s="358"/>
      <c r="AI7" s="358"/>
      <c r="AJ7" s="358"/>
      <c r="AK7" s="358"/>
      <c r="AL7" s="358"/>
      <c r="AM7" s="358"/>
      <c r="AN7" s="358"/>
      <c r="AO7" s="358"/>
      <c r="AP7" s="358"/>
      <c r="AQ7" s="358"/>
      <c r="AR7" s="358"/>
      <c r="AS7" s="358"/>
      <c r="AT7" s="358"/>
      <c r="AU7" s="358"/>
      <c r="AV7" s="358"/>
      <c r="AW7" s="358"/>
      <c r="AX7" s="358"/>
      <c r="AY7" s="358"/>
      <c r="AZ7" s="358"/>
      <c r="BA7" s="358"/>
      <c r="BB7" s="358"/>
      <c r="BC7" s="358"/>
      <c r="BD7" s="358"/>
      <c r="BE7" s="358"/>
      <c r="BF7" s="358"/>
      <c r="BG7" s="358"/>
      <c r="BH7" s="358"/>
      <c r="BI7" s="358"/>
      <c r="BJ7" s="358"/>
      <c r="BK7" s="358"/>
    </row>
    <row r="8" spans="1:63" ht="15" customHeight="1">
      <c r="A8" s="2330" t="s">
        <v>61</v>
      </c>
      <c r="B8" s="359" t="s">
        <v>62</v>
      </c>
      <c r="C8" s="358"/>
      <c r="D8" s="358"/>
      <c r="E8" s="358"/>
      <c r="F8" s="358"/>
      <c r="G8" s="358"/>
      <c r="H8" s="358"/>
      <c r="I8" s="358"/>
      <c r="J8" s="358"/>
      <c r="K8" s="358"/>
      <c r="L8" s="358"/>
      <c r="M8" s="358"/>
      <c r="N8" s="358"/>
      <c r="O8" s="358"/>
      <c r="P8" s="358"/>
      <c r="Q8" s="358"/>
      <c r="R8" s="358"/>
      <c r="S8" s="358"/>
      <c r="T8" s="358"/>
      <c r="U8" s="358"/>
      <c r="V8" s="358"/>
      <c r="W8" s="358"/>
      <c r="X8" s="358"/>
      <c r="Y8" s="358"/>
      <c r="Z8" s="358"/>
      <c r="AA8" s="358"/>
      <c r="AB8" s="358"/>
      <c r="AC8" s="358"/>
      <c r="AD8" s="358"/>
      <c r="AE8" s="358"/>
      <c r="AF8" s="358"/>
      <c r="AG8" s="358"/>
      <c r="AH8" s="358"/>
      <c r="AI8" s="358"/>
      <c r="AJ8" s="358"/>
      <c r="AK8" s="358"/>
      <c r="AL8" s="358"/>
      <c r="AM8" s="358"/>
      <c r="AN8" s="358"/>
      <c r="AO8" s="358"/>
      <c r="AP8" s="358"/>
      <c r="AQ8" s="358"/>
      <c r="AR8" s="358"/>
      <c r="AS8" s="358"/>
      <c r="AT8" s="358"/>
      <c r="AU8" s="358"/>
      <c r="AV8" s="358"/>
      <c r="AW8" s="358"/>
      <c r="AX8" s="358"/>
      <c r="AY8" s="358"/>
      <c r="AZ8" s="358"/>
      <c r="BA8" s="358"/>
      <c r="BB8" s="358"/>
      <c r="BC8" s="358"/>
      <c r="BD8" s="358"/>
      <c r="BE8" s="358"/>
      <c r="BF8" s="358"/>
      <c r="BG8" s="358"/>
      <c r="BH8" s="358"/>
      <c r="BI8" s="358"/>
      <c r="BJ8" s="358"/>
      <c r="BK8" s="358"/>
    </row>
    <row r="9" spans="1:63">
      <c r="A9" s="360"/>
      <c r="B9" s="361" t="s">
        <v>63</v>
      </c>
      <c r="C9" s="362">
        <v>0</v>
      </c>
      <c r="D9" s="363">
        <v>282.71979843000003</v>
      </c>
      <c r="E9" s="364">
        <v>301.21510325999998</v>
      </c>
      <c r="F9" s="365">
        <v>0</v>
      </c>
      <c r="G9" s="366">
        <v>0</v>
      </c>
      <c r="H9" s="367">
        <v>22.822092909999999</v>
      </c>
      <c r="I9" s="368">
        <v>1337.65657764</v>
      </c>
      <c r="J9" s="369">
        <v>432.12526806</v>
      </c>
      <c r="K9" s="370">
        <v>0</v>
      </c>
      <c r="L9" s="371">
        <v>130.93278330999999</v>
      </c>
      <c r="M9" s="372">
        <v>0</v>
      </c>
      <c r="N9" s="373">
        <v>0</v>
      </c>
      <c r="O9" s="374">
        <v>0</v>
      </c>
      <c r="P9" s="375">
        <v>0</v>
      </c>
      <c r="Q9" s="376">
        <v>0</v>
      </c>
      <c r="R9" s="377">
        <v>13.747102419999999</v>
      </c>
      <c r="S9" s="378">
        <v>176.95881753</v>
      </c>
      <c r="T9" s="379">
        <v>43.578415229999997</v>
      </c>
      <c r="U9" s="380">
        <v>0</v>
      </c>
      <c r="V9" s="381">
        <v>36.407266149999998</v>
      </c>
      <c r="W9" s="382">
        <v>0</v>
      </c>
      <c r="X9" s="382">
        <v>0</v>
      </c>
      <c r="Y9" s="383">
        <v>0</v>
      </c>
      <c r="Z9" s="384">
        <v>0</v>
      </c>
      <c r="AA9" s="385">
        <v>0</v>
      </c>
      <c r="AB9" s="386">
        <v>0.48879487999999999</v>
      </c>
      <c r="AC9" s="387">
        <v>327.81745202000002</v>
      </c>
      <c r="AD9" s="388">
        <v>0</v>
      </c>
      <c r="AE9" s="389">
        <v>0</v>
      </c>
      <c r="AF9" s="390">
        <v>68.618125190000001</v>
      </c>
      <c r="AG9" s="391">
        <v>0</v>
      </c>
      <c r="AH9" s="392">
        <v>0</v>
      </c>
      <c r="AI9" s="393">
        <v>0</v>
      </c>
      <c r="AJ9" s="394">
        <v>0</v>
      </c>
      <c r="AK9" s="395">
        <v>0</v>
      </c>
      <c r="AL9" s="396">
        <v>0.90148550999999999</v>
      </c>
      <c r="AM9" s="397">
        <v>5.7192924999999999</v>
      </c>
      <c r="AN9" s="398">
        <v>0</v>
      </c>
      <c r="AO9" s="399">
        <v>0</v>
      </c>
      <c r="AP9" s="400">
        <v>4.77440613</v>
      </c>
      <c r="AQ9" s="401">
        <v>0</v>
      </c>
      <c r="AR9" s="401">
        <v>0</v>
      </c>
      <c r="AS9" s="402">
        <v>0</v>
      </c>
      <c r="AT9" s="403">
        <v>0</v>
      </c>
      <c r="AU9" s="404">
        <v>0</v>
      </c>
      <c r="AV9" s="405">
        <v>64.742421660000005</v>
      </c>
      <c r="AW9" s="406">
        <v>154.31699863</v>
      </c>
      <c r="AX9" s="407">
        <v>0.26214837000000002</v>
      </c>
      <c r="AY9" s="408">
        <v>0</v>
      </c>
      <c r="AZ9" s="409">
        <v>296.66516331000003</v>
      </c>
      <c r="BA9" s="410">
        <v>0</v>
      </c>
      <c r="BB9" s="411">
        <v>0</v>
      </c>
      <c r="BC9" s="412">
        <v>0</v>
      </c>
      <c r="BD9" s="413">
        <v>0</v>
      </c>
      <c r="BE9" s="414">
        <v>0</v>
      </c>
      <c r="BF9" s="415">
        <v>21.445365720000002</v>
      </c>
      <c r="BG9" s="416">
        <v>7.5781254100000002</v>
      </c>
      <c r="BH9" s="417">
        <v>3.5995313000000002</v>
      </c>
      <c r="BI9" s="418">
        <v>0</v>
      </c>
      <c r="BJ9" s="419">
        <v>43.877174799999999</v>
      </c>
      <c r="BK9" s="420">
        <f>SUM(C9:BJ9)</f>
        <v>3778.9697103700005</v>
      </c>
    </row>
    <row r="10" spans="1:63">
      <c r="A10" s="360"/>
      <c r="B10" s="421" t="s">
        <v>64</v>
      </c>
      <c r="C10" s="422">
        <v>0</v>
      </c>
      <c r="D10" s="423">
        <v>20.706673689999999</v>
      </c>
      <c r="E10" s="424">
        <v>0</v>
      </c>
      <c r="F10" s="425">
        <v>0</v>
      </c>
      <c r="G10" s="426">
        <v>0</v>
      </c>
      <c r="H10" s="427">
        <v>0.71377763000000005</v>
      </c>
      <c r="I10" s="428">
        <v>98.831778990000004</v>
      </c>
      <c r="J10" s="429">
        <v>0</v>
      </c>
      <c r="K10" s="430">
        <v>0</v>
      </c>
      <c r="L10" s="431">
        <v>12.796783509999999</v>
      </c>
      <c r="M10" s="432">
        <v>0</v>
      </c>
      <c r="N10" s="433">
        <v>0</v>
      </c>
      <c r="O10" s="434">
        <v>0</v>
      </c>
      <c r="P10" s="435">
        <v>0</v>
      </c>
      <c r="Q10" s="436">
        <v>0</v>
      </c>
      <c r="R10" s="437">
        <v>0.25032705999999999</v>
      </c>
      <c r="S10" s="438">
        <v>1.5839131799999999</v>
      </c>
      <c r="T10" s="439">
        <v>7.86284165</v>
      </c>
      <c r="U10" s="440">
        <v>0</v>
      </c>
      <c r="V10" s="441">
        <v>0.54570136999999996</v>
      </c>
      <c r="W10" s="442">
        <v>0</v>
      </c>
      <c r="X10" s="443">
        <v>0</v>
      </c>
      <c r="Y10" s="444">
        <v>0</v>
      </c>
      <c r="Z10" s="445">
        <v>0</v>
      </c>
      <c r="AA10" s="446">
        <v>0</v>
      </c>
      <c r="AB10" s="447">
        <v>1.673666E-2</v>
      </c>
      <c r="AC10" s="448">
        <v>7.8765650000000006E-2</v>
      </c>
      <c r="AD10" s="449">
        <v>0</v>
      </c>
      <c r="AE10" s="450">
        <v>0</v>
      </c>
      <c r="AF10" s="451">
        <v>2.2883630300000002</v>
      </c>
      <c r="AG10" s="452">
        <v>0</v>
      </c>
      <c r="AH10" s="453">
        <v>0</v>
      </c>
      <c r="AI10" s="454">
        <v>0</v>
      </c>
      <c r="AJ10" s="455">
        <v>0</v>
      </c>
      <c r="AK10" s="456">
        <v>0</v>
      </c>
      <c r="AL10" s="457">
        <v>0.16810689000000001</v>
      </c>
      <c r="AM10" s="458">
        <v>0</v>
      </c>
      <c r="AN10" s="459">
        <v>0</v>
      </c>
      <c r="AO10" s="460">
        <v>0</v>
      </c>
      <c r="AP10" s="461">
        <v>0.55412070999999996</v>
      </c>
      <c r="AQ10" s="462">
        <v>0</v>
      </c>
      <c r="AR10" s="463">
        <v>0</v>
      </c>
      <c r="AS10" s="464">
        <v>0</v>
      </c>
      <c r="AT10" s="465">
        <v>0</v>
      </c>
      <c r="AU10" s="466">
        <v>0</v>
      </c>
      <c r="AV10" s="467">
        <v>4.1528097300000004</v>
      </c>
      <c r="AW10" s="468">
        <v>9.1052134000000002</v>
      </c>
      <c r="AX10" s="469">
        <v>0</v>
      </c>
      <c r="AY10" s="470">
        <v>0</v>
      </c>
      <c r="AZ10" s="471">
        <v>55.921010129999999</v>
      </c>
      <c r="BA10" s="472">
        <v>0</v>
      </c>
      <c r="BB10" s="473">
        <v>0</v>
      </c>
      <c r="BC10" s="474">
        <v>0</v>
      </c>
      <c r="BD10" s="475">
        <v>0</v>
      </c>
      <c r="BE10" s="476">
        <v>0</v>
      </c>
      <c r="BF10" s="477">
        <v>1.9671598400000001</v>
      </c>
      <c r="BG10" s="478">
        <v>0.66020816000000004</v>
      </c>
      <c r="BH10" s="479">
        <v>0</v>
      </c>
      <c r="BI10" s="480">
        <v>0</v>
      </c>
      <c r="BJ10" s="481">
        <v>7.9445091899999998</v>
      </c>
      <c r="BK10" s="482">
        <f>SUM(C10:BJ10)</f>
        <v>226.14880046999994</v>
      </c>
    </row>
    <row r="11" spans="1:63">
      <c r="A11" s="360"/>
      <c r="B11" s="483" t="s">
        <v>65</v>
      </c>
      <c r="C11" s="2328">
        <f t="shared" ref="C11:BK11" si="0">SUM(C9:C10)</f>
        <v>0</v>
      </c>
      <c r="D11" s="2328">
        <f t="shared" si="0"/>
        <v>303.42647212000003</v>
      </c>
      <c r="E11" s="2328">
        <f t="shared" si="0"/>
        <v>301.21510325999998</v>
      </c>
      <c r="F11" s="2328">
        <f t="shared" si="0"/>
        <v>0</v>
      </c>
      <c r="G11" s="2328">
        <f t="shared" si="0"/>
        <v>0</v>
      </c>
      <c r="H11" s="2328">
        <f t="shared" si="0"/>
        <v>23.535870539999998</v>
      </c>
      <c r="I11" s="2328">
        <f t="shared" si="0"/>
        <v>1436.48835663</v>
      </c>
      <c r="J11" s="2328">
        <f t="shared" si="0"/>
        <v>432.12526806</v>
      </c>
      <c r="K11" s="2328">
        <f t="shared" si="0"/>
        <v>0</v>
      </c>
      <c r="L11" s="2328">
        <f t="shared" si="0"/>
        <v>143.72956682</v>
      </c>
      <c r="M11" s="2328">
        <f t="shared" si="0"/>
        <v>0</v>
      </c>
      <c r="N11" s="2328">
        <f t="shared" si="0"/>
        <v>0</v>
      </c>
      <c r="O11" s="2328">
        <f t="shared" si="0"/>
        <v>0</v>
      </c>
      <c r="P11" s="2328">
        <f t="shared" si="0"/>
        <v>0</v>
      </c>
      <c r="Q11" s="2328">
        <f t="shared" si="0"/>
        <v>0</v>
      </c>
      <c r="R11" s="2328">
        <f t="shared" si="0"/>
        <v>13.997429479999999</v>
      </c>
      <c r="S11" s="2328">
        <f t="shared" si="0"/>
        <v>178.54273071</v>
      </c>
      <c r="T11" s="2328">
        <f t="shared" si="0"/>
        <v>51.441256879999997</v>
      </c>
      <c r="U11" s="2328">
        <f t="shared" si="0"/>
        <v>0</v>
      </c>
      <c r="V11" s="2328">
        <f t="shared" si="0"/>
        <v>36.952967520000001</v>
      </c>
      <c r="W11" s="2328">
        <f t="shared" si="0"/>
        <v>0</v>
      </c>
      <c r="X11" s="2328">
        <f t="shared" si="0"/>
        <v>0</v>
      </c>
      <c r="Y11" s="2328">
        <f t="shared" si="0"/>
        <v>0</v>
      </c>
      <c r="Z11" s="2328">
        <f t="shared" si="0"/>
        <v>0</v>
      </c>
      <c r="AA11" s="2328">
        <f t="shared" si="0"/>
        <v>0</v>
      </c>
      <c r="AB11" s="2328">
        <f t="shared" si="0"/>
        <v>0.50553154</v>
      </c>
      <c r="AC11" s="2328">
        <f t="shared" si="0"/>
        <v>327.89621767</v>
      </c>
      <c r="AD11" s="2328">
        <f t="shared" si="0"/>
        <v>0</v>
      </c>
      <c r="AE11" s="2328">
        <f t="shared" si="0"/>
        <v>0</v>
      </c>
      <c r="AF11" s="2328">
        <f t="shared" si="0"/>
        <v>70.90648822</v>
      </c>
      <c r="AG11" s="2328">
        <f t="shared" si="0"/>
        <v>0</v>
      </c>
      <c r="AH11" s="2328">
        <f t="shared" si="0"/>
        <v>0</v>
      </c>
      <c r="AI11" s="2328">
        <f t="shared" si="0"/>
        <v>0</v>
      </c>
      <c r="AJ11" s="2328">
        <f t="shared" si="0"/>
        <v>0</v>
      </c>
      <c r="AK11" s="2328">
        <f t="shared" si="0"/>
        <v>0</v>
      </c>
      <c r="AL11" s="2328">
        <f t="shared" si="0"/>
        <v>1.0695923999999999</v>
      </c>
      <c r="AM11" s="2328">
        <f t="shared" si="0"/>
        <v>5.7192924999999999</v>
      </c>
      <c r="AN11" s="2328">
        <f t="shared" si="0"/>
        <v>0</v>
      </c>
      <c r="AO11" s="2328">
        <f t="shared" si="0"/>
        <v>0</v>
      </c>
      <c r="AP11" s="2328">
        <f t="shared" si="0"/>
        <v>5.3285268400000003</v>
      </c>
      <c r="AQ11" s="2328">
        <f t="shared" si="0"/>
        <v>0</v>
      </c>
      <c r="AR11" s="2328">
        <f t="shared" si="0"/>
        <v>0</v>
      </c>
      <c r="AS11" s="2328">
        <f t="shared" si="0"/>
        <v>0</v>
      </c>
      <c r="AT11" s="2328">
        <f t="shared" si="0"/>
        <v>0</v>
      </c>
      <c r="AU11" s="2328">
        <f t="shared" si="0"/>
        <v>0</v>
      </c>
      <c r="AV11" s="2328">
        <f t="shared" si="0"/>
        <v>68.895231390000006</v>
      </c>
      <c r="AW11" s="2328">
        <f t="shared" si="0"/>
        <v>163.42221203</v>
      </c>
      <c r="AX11" s="2328">
        <f t="shared" si="0"/>
        <v>0.26214837000000002</v>
      </c>
      <c r="AY11" s="2328">
        <f t="shared" si="0"/>
        <v>0</v>
      </c>
      <c r="AZ11" s="2328">
        <f t="shared" si="0"/>
        <v>352.58617344000004</v>
      </c>
      <c r="BA11" s="2328">
        <f t="shared" si="0"/>
        <v>0</v>
      </c>
      <c r="BB11" s="2328">
        <f t="shared" si="0"/>
        <v>0</v>
      </c>
      <c r="BC11" s="2328">
        <f t="shared" si="0"/>
        <v>0</v>
      </c>
      <c r="BD11" s="2328">
        <f t="shared" si="0"/>
        <v>0</v>
      </c>
      <c r="BE11" s="2328">
        <f t="shared" si="0"/>
        <v>0</v>
      </c>
      <c r="BF11" s="2328">
        <f t="shared" si="0"/>
        <v>23.412525560000002</v>
      </c>
      <c r="BG11" s="2328">
        <f t="shared" si="0"/>
        <v>8.23833357</v>
      </c>
      <c r="BH11" s="2328">
        <f t="shared" si="0"/>
        <v>3.5995313000000002</v>
      </c>
      <c r="BI11" s="2328">
        <f t="shared" si="0"/>
        <v>0</v>
      </c>
      <c r="BJ11" s="2328">
        <f t="shared" si="0"/>
        <v>51.821683989999997</v>
      </c>
      <c r="BK11" s="2328">
        <f t="shared" si="0"/>
        <v>4005.1185108400005</v>
      </c>
    </row>
    <row r="12" spans="1:63">
      <c r="A12" s="360"/>
      <c r="B12" s="360"/>
      <c r="C12" s="358"/>
      <c r="D12" s="358"/>
      <c r="E12" s="358"/>
      <c r="F12" s="358"/>
      <c r="G12" s="358"/>
      <c r="H12" s="358"/>
      <c r="I12" s="358"/>
      <c r="J12" s="358"/>
      <c r="K12" s="358"/>
      <c r="L12" s="358"/>
      <c r="M12" s="358"/>
      <c r="N12" s="358"/>
      <c r="O12" s="358"/>
      <c r="P12" s="358"/>
      <c r="Q12" s="358"/>
      <c r="R12" s="358"/>
      <c r="S12" s="358"/>
      <c r="T12" s="358"/>
      <c r="U12" s="358"/>
      <c r="V12" s="358"/>
      <c r="W12" s="358"/>
      <c r="X12" s="358"/>
      <c r="Y12" s="358"/>
      <c r="Z12" s="358"/>
      <c r="AA12" s="358"/>
      <c r="AB12" s="358"/>
      <c r="AC12" s="358"/>
      <c r="AD12" s="358"/>
      <c r="AE12" s="358"/>
      <c r="AF12" s="358"/>
      <c r="AG12" s="358"/>
      <c r="AH12" s="358"/>
      <c r="AI12" s="358"/>
      <c r="AJ12" s="358"/>
      <c r="AK12" s="358"/>
      <c r="AL12" s="358"/>
      <c r="AM12" s="358"/>
      <c r="AN12" s="358"/>
      <c r="AO12" s="358"/>
      <c r="AP12" s="358"/>
      <c r="AQ12" s="358"/>
      <c r="AR12" s="358"/>
      <c r="AS12" s="358"/>
      <c r="AT12" s="358"/>
      <c r="AU12" s="358"/>
      <c r="AV12" s="358"/>
      <c r="AW12" s="358"/>
      <c r="AX12" s="358"/>
      <c r="AY12" s="358"/>
      <c r="AZ12" s="358"/>
      <c r="BA12" s="358"/>
      <c r="BB12" s="358"/>
      <c r="BC12" s="358"/>
      <c r="BD12" s="358"/>
      <c r="BE12" s="358"/>
      <c r="BF12" s="358"/>
      <c r="BG12" s="358"/>
      <c r="BH12" s="358"/>
      <c r="BI12" s="358"/>
      <c r="BJ12" s="358"/>
      <c r="BK12" s="358"/>
    </row>
    <row r="13" spans="1:63">
      <c r="A13" s="2331" t="s">
        <v>66</v>
      </c>
      <c r="B13" s="484" t="s">
        <v>67</v>
      </c>
      <c r="C13" s="358"/>
      <c r="D13" s="358"/>
      <c r="E13" s="358"/>
      <c r="F13" s="358"/>
      <c r="G13" s="358"/>
      <c r="H13" s="358"/>
      <c r="I13" s="358"/>
      <c r="J13" s="358"/>
      <c r="K13" s="358"/>
      <c r="L13" s="358"/>
      <c r="M13" s="358"/>
      <c r="N13" s="358"/>
      <c r="O13" s="358"/>
      <c r="P13" s="358"/>
      <c r="Q13" s="358"/>
      <c r="R13" s="358"/>
      <c r="S13" s="358"/>
      <c r="T13" s="358"/>
      <c r="U13" s="358"/>
      <c r="V13" s="358"/>
      <c r="W13" s="358"/>
      <c r="X13" s="358"/>
      <c r="Y13" s="358"/>
      <c r="Z13" s="358"/>
      <c r="AA13" s="358"/>
      <c r="AB13" s="358"/>
      <c r="AC13" s="358"/>
      <c r="AD13" s="358"/>
      <c r="AE13" s="358"/>
      <c r="AF13" s="358"/>
      <c r="AG13" s="358"/>
      <c r="AH13" s="358"/>
      <c r="AI13" s="358"/>
      <c r="AJ13" s="358"/>
      <c r="AK13" s="358"/>
      <c r="AL13" s="358"/>
      <c r="AM13" s="358"/>
      <c r="AN13" s="358"/>
      <c r="AO13" s="358"/>
      <c r="AP13" s="358"/>
      <c r="AQ13" s="358"/>
      <c r="AR13" s="358"/>
      <c r="AS13" s="358"/>
      <c r="AT13" s="358"/>
      <c r="AU13" s="358"/>
      <c r="AV13" s="358"/>
      <c r="AW13" s="358"/>
      <c r="AX13" s="358"/>
      <c r="AY13" s="358"/>
      <c r="AZ13" s="358"/>
      <c r="BA13" s="358"/>
      <c r="BB13" s="358"/>
      <c r="BC13" s="358"/>
      <c r="BD13" s="358"/>
      <c r="BE13" s="358"/>
      <c r="BF13" s="358"/>
      <c r="BG13" s="358"/>
      <c r="BH13" s="358"/>
      <c r="BI13" s="358"/>
      <c r="BJ13" s="358"/>
      <c r="BK13" s="358"/>
    </row>
    <row r="14" spans="1:63">
      <c r="A14" s="360"/>
      <c r="B14" s="485" t="s">
        <v>68</v>
      </c>
      <c r="C14" s="486">
        <v>0</v>
      </c>
      <c r="D14" s="487">
        <v>0.38234774999999999</v>
      </c>
      <c r="E14" s="488">
        <v>0</v>
      </c>
      <c r="F14" s="489">
        <v>0</v>
      </c>
      <c r="G14" s="490">
        <v>0</v>
      </c>
      <c r="H14" s="491">
        <v>1.6629047800000001</v>
      </c>
      <c r="I14" s="492">
        <v>6.6094398099999996</v>
      </c>
      <c r="J14" s="493">
        <v>0</v>
      </c>
      <c r="K14" s="494">
        <v>0</v>
      </c>
      <c r="L14" s="495">
        <v>25.314643010000001</v>
      </c>
      <c r="M14" s="496">
        <v>0</v>
      </c>
      <c r="N14" s="497">
        <v>0</v>
      </c>
      <c r="O14" s="498">
        <v>0</v>
      </c>
      <c r="P14" s="499">
        <v>0</v>
      </c>
      <c r="Q14" s="500">
        <v>0</v>
      </c>
      <c r="R14" s="501">
        <v>0.77025829999999995</v>
      </c>
      <c r="S14" s="502">
        <v>5.9937050799999998</v>
      </c>
      <c r="T14" s="503">
        <v>0</v>
      </c>
      <c r="U14" s="504">
        <v>0</v>
      </c>
      <c r="V14" s="505">
        <v>1.4728872900000001</v>
      </c>
      <c r="W14" s="506">
        <v>0</v>
      </c>
      <c r="X14" s="507">
        <v>0</v>
      </c>
      <c r="Y14" s="508">
        <v>0</v>
      </c>
      <c r="Z14" s="509">
        <v>0</v>
      </c>
      <c r="AA14" s="510">
        <v>0</v>
      </c>
      <c r="AB14" s="511">
        <v>0.13828141999999999</v>
      </c>
      <c r="AC14" s="512">
        <v>3.77398012</v>
      </c>
      <c r="AD14" s="513">
        <v>0</v>
      </c>
      <c r="AE14" s="514">
        <v>0</v>
      </c>
      <c r="AF14" s="515">
        <v>5.7878770000000003E-2</v>
      </c>
      <c r="AG14" s="516">
        <v>0</v>
      </c>
      <c r="AH14" s="517">
        <v>0</v>
      </c>
      <c r="AI14" s="518">
        <v>0</v>
      </c>
      <c r="AJ14" s="519">
        <v>0</v>
      </c>
      <c r="AK14" s="520">
        <v>0</v>
      </c>
      <c r="AL14" s="521">
        <v>0.20520719000000001</v>
      </c>
      <c r="AM14" s="522">
        <v>3.8224147099999999</v>
      </c>
      <c r="AN14" s="523">
        <v>0</v>
      </c>
      <c r="AO14" s="524">
        <v>0</v>
      </c>
      <c r="AP14" s="525">
        <v>1.045366E-2</v>
      </c>
      <c r="AQ14" s="526">
        <v>0</v>
      </c>
      <c r="AR14" s="527">
        <v>0</v>
      </c>
      <c r="AS14" s="528">
        <v>0</v>
      </c>
      <c r="AT14" s="529">
        <v>0</v>
      </c>
      <c r="AU14" s="530">
        <v>0</v>
      </c>
      <c r="AV14" s="531">
        <v>4.5045900899999998</v>
      </c>
      <c r="AW14" s="532">
        <v>33.406124179999999</v>
      </c>
      <c r="AX14" s="533">
        <v>0</v>
      </c>
      <c r="AY14" s="534">
        <v>0</v>
      </c>
      <c r="AZ14" s="535">
        <v>19.192160189999999</v>
      </c>
      <c r="BA14" s="536">
        <v>0</v>
      </c>
      <c r="BB14" s="537">
        <v>0</v>
      </c>
      <c r="BC14" s="538">
        <v>0</v>
      </c>
      <c r="BD14" s="539">
        <v>0</v>
      </c>
      <c r="BE14" s="540">
        <v>0</v>
      </c>
      <c r="BF14" s="541">
        <v>1.9051267300000001</v>
      </c>
      <c r="BG14" s="542">
        <v>1.7294992</v>
      </c>
      <c r="BH14" s="543">
        <v>0</v>
      </c>
      <c r="BI14" s="544">
        <v>0</v>
      </c>
      <c r="BJ14" s="545">
        <v>2.14333354</v>
      </c>
      <c r="BK14" s="546">
        <f>SUM(C14:BJ14)</f>
        <v>113.09523582000001</v>
      </c>
    </row>
    <row r="15" spans="1:63">
      <c r="A15" s="360"/>
      <c r="B15" s="547" t="s">
        <v>69</v>
      </c>
      <c r="C15" s="2328">
        <f t="shared" ref="C15:BK15" si="1">SUM(C14:C14)</f>
        <v>0</v>
      </c>
      <c r="D15" s="2328">
        <f t="shared" si="1"/>
        <v>0.38234774999999999</v>
      </c>
      <c r="E15" s="2328">
        <f t="shared" si="1"/>
        <v>0</v>
      </c>
      <c r="F15" s="2328">
        <f t="shared" si="1"/>
        <v>0</v>
      </c>
      <c r="G15" s="2328">
        <f t="shared" si="1"/>
        <v>0</v>
      </c>
      <c r="H15" s="2328">
        <f t="shared" si="1"/>
        <v>1.6629047800000001</v>
      </c>
      <c r="I15" s="2328">
        <f t="shared" si="1"/>
        <v>6.6094398099999996</v>
      </c>
      <c r="J15" s="2328">
        <f t="shared" si="1"/>
        <v>0</v>
      </c>
      <c r="K15" s="2328">
        <f t="shared" si="1"/>
        <v>0</v>
      </c>
      <c r="L15" s="2328">
        <f t="shared" si="1"/>
        <v>25.314643010000001</v>
      </c>
      <c r="M15" s="2328">
        <f t="shared" si="1"/>
        <v>0</v>
      </c>
      <c r="N15" s="2328">
        <f t="shared" si="1"/>
        <v>0</v>
      </c>
      <c r="O15" s="2328">
        <f t="shared" si="1"/>
        <v>0</v>
      </c>
      <c r="P15" s="2328">
        <f t="shared" si="1"/>
        <v>0</v>
      </c>
      <c r="Q15" s="2328">
        <f t="shared" si="1"/>
        <v>0</v>
      </c>
      <c r="R15" s="2328">
        <f t="shared" si="1"/>
        <v>0.77025829999999995</v>
      </c>
      <c r="S15" s="2328">
        <f t="shared" si="1"/>
        <v>5.9937050799999998</v>
      </c>
      <c r="T15" s="2328">
        <f t="shared" si="1"/>
        <v>0</v>
      </c>
      <c r="U15" s="2328">
        <f t="shared" si="1"/>
        <v>0</v>
      </c>
      <c r="V15" s="2328">
        <f t="shared" si="1"/>
        <v>1.4728872900000001</v>
      </c>
      <c r="W15" s="2328">
        <f t="shared" si="1"/>
        <v>0</v>
      </c>
      <c r="X15" s="2328">
        <f t="shared" si="1"/>
        <v>0</v>
      </c>
      <c r="Y15" s="2328">
        <f t="shared" si="1"/>
        <v>0</v>
      </c>
      <c r="Z15" s="2328">
        <f t="shared" si="1"/>
        <v>0</v>
      </c>
      <c r="AA15" s="2328">
        <f t="shared" si="1"/>
        <v>0</v>
      </c>
      <c r="AB15" s="2328">
        <f t="shared" si="1"/>
        <v>0.13828141999999999</v>
      </c>
      <c r="AC15" s="2328">
        <f t="shared" si="1"/>
        <v>3.77398012</v>
      </c>
      <c r="AD15" s="2328">
        <f t="shared" si="1"/>
        <v>0</v>
      </c>
      <c r="AE15" s="2328">
        <f t="shared" si="1"/>
        <v>0</v>
      </c>
      <c r="AF15" s="2328">
        <f t="shared" si="1"/>
        <v>5.7878770000000003E-2</v>
      </c>
      <c r="AG15" s="2328">
        <f t="shared" si="1"/>
        <v>0</v>
      </c>
      <c r="AH15" s="2328">
        <f t="shared" si="1"/>
        <v>0</v>
      </c>
      <c r="AI15" s="2328">
        <f t="shared" si="1"/>
        <v>0</v>
      </c>
      <c r="AJ15" s="2328">
        <f t="shared" si="1"/>
        <v>0</v>
      </c>
      <c r="AK15" s="2328">
        <f t="shared" si="1"/>
        <v>0</v>
      </c>
      <c r="AL15" s="2328">
        <f t="shared" si="1"/>
        <v>0.20520719000000001</v>
      </c>
      <c r="AM15" s="2328">
        <f t="shared" si="1"/>
        <v>3.8224147099999999</v>
      </c>
      <c r="AN15" s="2328">
        <f t="shared" si="1"/>
        <v>0</v>
      </c>
      <c r="AO15" s="2328">
        <f t="shared" si="1"/>
        <v>0</v>
      </c>
      <c r="AP15" s="2328">
        <f t="shared" si="1"/>
        <v>1.045366E-2</v>
      </c>
      <c r="AQ15" s="2328">
        <f t="shared" si="1"/>
        <v>0</v>
      </c>
      <c r="AR15" s="2328">
        <f t="shared" si="1"/>
        <v>0</v>
      </c>
      <c r="AS15" s="2328">
        <f t="shared" si="1"/>
        <v>0</v>
      </c>
      <c r="AT15" s="2328">
        <f t="shared" si="1"/>
        <v>0</v>
      </c>
      <c r="AU15" s="2328">
        <f t="shared" si="1"/>
        <v>0</v>
      </c>
      <c r="AV15" s="2328">
        <f t="shared" si="1"/>
        <v>4.5045900899999998</v>
      </c>
      <c r="AW15" s="2328">
        <f t="shared" si="1"/>
        <v>33.406124179999999</v>
      </c>
      <c r="AX15" s="2328">
        <f t="shared" si="1"/>
        <v>0</v>
      </c>
      <c r="AY15" s="2328">
        <f t="shared" si="1"/>
        <v>0</v>
      </c>
      <c r="AZ15" s="2328">
        <f t="shared" si="1"/>
        <v>19.192160189999999</v>
      </c>
      <c r="BA15" s="2328">
        <f t="shared" si="1"/>
        <v>0</v>
      </c>
      <c r="BB15" s="2328">
        <f t="shared" si="1"/>
        <v>0</v>
      </c>
      <c r="BC15" s="2328">
        <f t="shared" si="1"/>
        <v>0</v>
      </c>
      <c r="BD15" s="2328">
        <f t="shared" si="1"/>
        <v>0</v>
      </c>
      <c r="BE15" s="2328">
        <f t="shared" si="1"/>
        <v>0</v>
      </c>
      <c r="BF15" s="2328">
        <f t="shared" si="1"/>
        <v>1.9051267300000001</v>
      </c>
      <c r="BG15" s="2328">
        <f t="shared" si="1"/>
        <v>1.7294992</v>
      </c>
      <c r="BH15" s="2328">
        <f t="shared" si="1"/>
        <v>0</v>
      </c>
      <c r="BI15" s="2328">
        <f t="shared" si="1"/>
        <v>0</v>
      </c>
      <c r="BJ15" s="2328">
        <f t="shared" si="1"/>
        <v>2.14333354</v>
      </c>
      <c r="BK15" s="2328">
        <f t="shared" si="1"/>
        <v>113.09523582000001</v>
      </c>
    </row>
    <row r="16" spans="1:63">
      <c r="A16" s="360"/>
      <c r="B16" s="360"/>
      <c r="C16" s="358"/>
      <c r="D16" s="358"/>
      <c r="E16" s="358"/>
      <c r="F16" s="358"/>
      <c r="G16" s="358"/>
      <c r="H16" s="358"/>
      <c r="I16" s="358"/>
      <c r="J16" s="358"/>
      <c r="K16" s="358"/>
      <c r="L16" s="358"/>
      <c r="M16" s="358"/>
      <c r="N16" s="358"/>
      <c r="O16" s="358"/>
      <c r="P16" s="358"/>
      <c r="Q16" s="358"/>
      <c r="R16" s="358"/>
      <c r="S16" s="358"/>
      <c r="T16" s="358"/>
      <c r="U16" s="358"/>
      <c r="V16" s="358"/>
      <c r="W16" s="358"/>
      <c r="X16" s="358"/>
      <c r="Y16" s="358"/>
      <c r="Z16" s="358"/>
      <c r="AA16" s="358"/>
      <c r="AB16" s="358"/>
      <c r="AC16" s="358"/>
      <c r="AD16" s="358"/>
      <c r="AE16" s="358"/>
      <c r="AF16" s="358"/>
      <c r="AG16" s="358"/>
      <c r="AH16" s="358"/>
      <c r="AI16" s="358"/>
      <c r="AJ16" s="358"/>
      <c r="AK16" s="358"/>
      <c r="AL16" s="358"/>
      <c r="AM16" s="358"/>
      <c r="AN16" s="358"/>
      <c r="AO16" s="358"/>
      <c r="AP16" s="358"/>
      <c r="AQ16" s="358"/>
      <c r="AR16" s="358"/>
      <c r="AS16" s="358"/>
      <c r="AT16" s="358"/>
      <c r="AU16" s="358"/>
      <c r="AV16" s="358"/>
      <c r="AW16" s="358"/>
      <c r="AX16" s="358"/>
      <c r="AY16" s="358"/>
      <c r="AZ16" s="358"/>
      <c r="BA16" s="358"/>
      <c r="BB16" s="358"/>
      <c r="BC16" s="358"/>
      <c r="BD16" s="358"/>
      <c r="BE16" s="358"/>
      <c r="BF16" s="358"/>
      <c r="BG16" s="358"/>
      <c r="BH16" s="358"/>
      <c r="BI16" s="358"/>
      <c r="BJ16" s="358"/>
      <c r="BK16" s="358"/>
    </row>
    <row r="17" spans="1:63">
      <c r="A17" s="2332" t="s">
        <v>70</v>
      </c>
      <c r="B17" s="548" t="s">
        <v>71</v>
      </c>
      <c r="C17" s="358"/>
      <c r="D17" s="358"/>
      <c r="E17" s="358"/>
      <c r="F17" s="358"/>
      <c r="G17" s="358"/>
      <c r="H17" s="358"/>
      <c r="I17" s="358"/>
      <c r="J17" s="358"/>
      <c r="K17" s="358"/>
      <c r="L17" s="358"/>
      <c r="M17" s="358"/>
      <c r="N17" s="358"/>
      <c r="O17" s="358"/>
      <c r="P17" s="358"/>
      <c r="Q17" s="358"/>
      <c r="R17" s="358"/>
      <c r="S17" s="358"/>
      <c r="T17" s="358"/>
      <c r="U17" s="358"/>
      <c r="V17" s="358"/>
      <c r="W17" s="358"/>
      <c r="X17" s="358"/>
      <c r="Y17" s="358"/>
      <c r="Z17" s="358"/>
      <c r="AA17" s="358"/>
      <c r="AB17" s="358"/>
      <c r="AC17" s="358"/>
      <c r="AD17" s="358"/>
      <c r="AE17" s="358"/>
      <c r="AF17" s="358"/>
      <c r="AG17" s="358"/>
      <c r="AH17" s="358"/>
      <c r="AI17" s="358"/>
      <c r="AJ17" s="358"/>
      <c r="AK17" s="358"/>
      <c r="AL17" s="358"/>
      <c r="AM17" s="358"/>
      <c r="AN17" s="358"/>
      <c r="AO17" s="358"/>
      <c r="AP17" s="358"/>
      <c r="AQ17" s="358"/>
      <c r="AR17" s="358"/>
      <c r="AS17" s="358"/>
      <c r="AT17" s="358"/>
      <c r="AU17" s="358"/>
      <c r="AV17" s="358"/>
      <c r="AW17" s="358"/>
      <c r="AX17" s="358"/>
      <c r="AY17" s="358"/>
      <c r="AZ17" s="358"/>
      <c r="BA17" s="358"/>
      <c r="BB17" s="358"/>
      <c r="BC17" s="358"/>
      <c r="BD17" s="358"/>
      <c r="BE17" s="358"/>
      <c r="BF17" s="358"/>
      <c r="BG17" s="358"/>
      <c r="BH17" s="358"/>
      <c r="BI17" s="358"/>
      <c r="BJ17" s="358"/>
      <c r="BK17" s="358"/>
    </row>
    <row r="18" spans="1:63">
      <c r="A18" s="360"/>
      <c r="B18" s="549" t="s">
        <v>72</v>
      </c>
      <c r="C18" s="550">
        <v>0</v>
      </c>
      <c r="D18" s="551">
        <v>0</v>
      </c>
      <c r="E18" s="552">
        <v>0</v>
      </c>
      <c r="F18" s="553">
        <v>0</v>
      </c>
      <c r="G18" s="554">
        <v>0</v>
      </c>
      <c r="H18" s="555">
        <v>0</v>
      </c>
      <c r="I18" s="556">
        <v>0</v>
      </c>
      <c r="J18" s="557">
        <v>0</v>
      </c>
      <c r="K18" s="558">
        <v>0</v>
      </c>
      <c r="L18" s="559">
        <v>0</v>
      </c>
      <c r="M18" s="560">
        <v>0</v>
      </c>
      <c r="N18" s="561">
        <v>0</v>
      </c>
      <c r="O18" s="562">
        <v>0</v>
      </c>
      <c r="P18" s="563">
        <v>0</v>
      </c>
      <c r="Q18" s="564">
        <v>0</v>
      </c>
      <c r="R18" s="565">
        <v>0</v>
      </c>
      <c r="S18" s="566">
        <v>0</v>
      </c>
      <c r="T18" s="567">
        <v>0</v>
      </c>
      <c r="U18" s="568">
        <v>0</v>
      </c>
      <c r="V18" s="569">
        <v>0</v>
      </c>
      <c r="W18" s="570">
        <v>0</v>
      </c>
      <c r="X18" s="571">
        <v>0</v>
      </c>
      <c r="Y18" s="572">
        <v>0</v>
      </c>
      <c r="Z18" s="573">
        <v>0</v>
      </c>
      <c r="AA18" s="574">
        <v>0</v>
      </c>
      <c r="AB18" s="575">
        <v>0</v>
      </c>
      <c r="AC18" s="576">
        <v>0</v>
      </c>
      <c r="AD18" s="577">
        <v>0</v>
      </c>
      <c r="AE18" s="578">
        <v>0</v>
      </c>
      <c r="AF18" s="579">
        <v>0</v>
      </c>
      <c r="AG18" s="580">
        <v>0</v>
      </c>
      <c r="AH18" s="581">
        <v>0</v>
      </c>
      <c r="AI18" s="582">
        <v>0</v>
      </c>
      <c r="AJ18" s="583">
        <v>0</v>
      </c>
      <c r="AK18" s="584">
        <v>0</v>
      </c>
      <c r="AL18" s="585">
        <v>0</v>
      </c>
      <c r="AM18" s="586">
        <v>0</v>
      </c>
      <c r="AN18" s="587">
        <v>0</v>
      </c>
      <c r="AO18" s="588">
        <v>0</v>
      </c>
      <c r="AP18" s="589">
        <v>0</v>
      </c>
      <c r="AQ18" s="590">
        <v>0</v>
      </c>
      <c r="AR18" s="591">
        <v>0</v>
      </c>
      <c r="AS18" s="592">
        <v>0</v>
      </c>
      <c r="AT18" s="593">
        <v>0</v>
      </c>
      <c r="AU18" s="594">
        <v>0</v>
      </c>
      <c r="AV18" s="595">
        <v>0</v>
      </c>
      <c r="AW18" s="596">
        <v>0</v>
      </c>
      <c r="AX18" s="597">
        <v>0</v>
      </c>
      <c r="AY18" s="598">
        <v>0</v>
      </c>
      <c r="AZ18" s="599">
        <v>0</v>
      </c>
      <c r="BA18" s="600">
        <v>0</v>
      </c>
      <c r="BB18" s="601">
        <v>0</v>
      </c>
      <c r="BC18" s="602">
        <v>0</v>
      </c>
      <c r="BD18" s="603">
        <v>0</v>
      </c>
      <c r="BE18" s="604">
        <v>0</v>
      </c>
      <c r="BF18" s="605">
        <v>0</v>
      </c>
      <c r="BG18" s="606">
        <v>0</v>
      </c>
      <c r="BH18" s="607">
        <v>0</v>
      </c>
      <c r="BI18" s="608">
        <v>0</v>
      </c>
      <c r="BJ18" s="609">
        <v>0</v>
      </c>
      <c r="BK18" s="610">
        <f>SUM(C18:BJ18)</f>
        <v>0</v>
      </c>
    </row>
    <row r="19" spans="1:63">
      <c r="A19" s="360"/>
      <c r="B19" s="611" t="s">
        <v>73</v>
      </c>
      <c r="C19" s="2328">
        <f t="shared" ref="C19:BK19" si="2">SUM(C18:C18)</f>
        <v>0</v>
      </c>
      <c r="D19" s="2328">
        <f t="shared" si="2"/>
        <v>0</v>
      </c>
      <c r="E19" s="2328">
        <f t="shared" si="2"/>
        <v>0</v>
      </c>
      <c r="F19" s="2328">
        <f t="shared" si="2"/>
        <v>0</v>
      </c>
      <c r="G19" s="2328">
        <f t="shared" si="2"/>
        <v>0</v>
      </c>
      <c r="H19" s="2328">
        <f t="shared" si="2"/>
        <v>0</v>
      </c>
      <c r="I19" s="2328">
        <f t="shared" si="2"/>
        <v>0</v>
      </c>
      <c r="J19" s="2328">
        <f t="shared" si="2"/>
        <v>0</v>
      </c>
      <c r="K19" s="2328">
        <f t="shared" si="2"/>
        <v>0</v>
      </c>
      <c r="L19" s="2328">
        <f t="shared" si="2"/>
        <v>0</v>
      </c>
      <c r="M19" s="2328">
        <f t="shared" si="2"/>
        <v>0</v>
      </c>
      <c r="N19" s="2328">
        <f t="shared" si="2"/>
        <v>0</v>
      </c>
      <c r="O19" s="2328">
        <f t="shared" si="2"/>
        <v>0</v>
      </c>
      <c r="P19" s="2328">
        <f t="shared" si="2"/>
        <v>0</v>
      </c>
      <c r="Q19" s="2328">
        <f t="shared" si="2"/>
        <v>0</v>
      </c>
      <c r="R19" s="2328">
        <f t="shared" si="2"/>
        <v>0</v>
      </c>
      <c r="S19" s="2328">
        <f t="shared" si="2"/>
        <v>0</v>
      </c>
      <c r="T19" s="2328">
        <f t="shared" si="2"/>
        <v>0</v>
      </c>
      <c r="U19" s="2328">
        <f t="shared" si="2"/>
        <v>0</v>
      </c>
      <c r="V19" s="2328">
        <f t="shared" si="2"/>
        <v>0</v>
      </c>
      <c r="W19" s="2328">
        <f t="shared" si="2"/>
        <v>0</v>
      </c>
      <c r="X19" s="2328">
        <f t="shared" si="2"/>
        <v>0</v>
      </c>
      <c r="Y19" s="2328">
        <f t="shared" si="2"/>
        <v>0</v>
      </c>
      <c r="Z19" s="2328">
        <f t="shared" si="2"/>
        <v>0</v>
      </c>
      <c r="AA19" s="2328">
        <f t="shared" si="2"/>
        <v>0</v>
      </c>
      <c r="AB19" s="2328">
        <f t="shared" si="2"/>
        <v>0</v>
      </c>
      <c r="AC19" s="2328">
        <f t="shared" si="2"/>
        <v>0</v>
      </c>
      <c r="AD19" s="2328">
        <f t="shared" si="2"/>
        <v>0</v>
      </c>
      <c r="AE19" s="2328">
        <f t="shared" si="2"/>
        <v>0</v>
      </c>
      <c r="AF19" s="2328">
        <f t="shared" si="2"/>
        <v>0</v>
      </c>
      <c r="AG19" s="2328">
        <f t="shared" si="2"/>
        <v>0</v>
      </c>
      <c r="AH19" s="2328">
        <f t="shared" si="2"/>
        <v>0</v>
      </c>
      <c r="AI19" s="2328">
        <f t="shared" si="2"/>
        <v>0</v>
      </c>
      <c r="AJ19" s="2328">
        <f t="shared" si="2"/>
        <v>0</v>
      </c>
      <c r="AK19" s="2328">
        <f t="shared" si="2"/>
        <v>0</v>
      </c>
      <c r="AL19" s="2328">
        <f t="shared" si="2"/>
        <v>0</v>
      </c>
      <c r="AM19" s="2328">
        <f t="shared" si="2"/>
        <v>0</v>
      </c>
      <c r="AN19" s="2328">
        <f t="shared" si="2"/>
        <v>0</v>
      </c>
      <c r="AO19" s="2328">
        <f t="shared" si="2"/>
        <v>0</v>
      </c>
      <c r="AP19" s="2328">
        <f t="shared" si="2"/>
        <v>0</v>
      </c>
      <c r="AQ19" s="2328">
        <f t="shared" si="2"/>
        <v>0</v>
      </c>
      <c r="AR19" s="2328">
        <f t="shared" si="2"/>
        <v>0</v>
      </c>
      <c r="AS19" s="2328">
        <f t="shared" si="2"/>
        <v>0</v>
      </c>
      <c r="AT19" s="2328">
        <f t="shared" si="2"/>
        <v>0</v>
      </c>
      <c r="AU19" s="2328">
        <f t="shared" si="2"/>
        <v>0</v>
      </c>
      <c r="AV19" s="2328">
        <f t="shared" si="2"/>
        <v>0</v>
      </c>
      <c r="AW19" s="2328">
        <f t="shared" si="2"/>
        <v>0</v>
      </c>
      <c r="AX19" s="2328">
        <f t="shared" si="2"/>
        <v>0</v>
      </c>
      <c r="AY19" s="2328">
        <f t="shared" si="2"/>
        <v>0</v>
      </c>
      <c r="AZ19" s="2328">
        <f t="shared" si="2"/>
        <v>0</v>
      </c>
      <c r="BA19" s="2328">
        <f t="shared" si="2"/>
        <v>0</v>
      </c>
      <c r="BB19" s="2328">
        <f t="shared" si="2"/>
        <v>0</v>
      </c>
      <c r="BC19" s="2328">
        <f t="shared" si="2"/>
        <v>0</v>
      </c>
      <c r="BD19" s="2328">
        <f t="shared" si="2"/>
        <v>0</v>
      </c>
      <c r="BE19" s="2328">
        <f t="shared" si="2"/>
        <v>0</v>
      </c>
      <c r="BF19" s="2328">
        <f t="shared" si="2"/>
        <v>0</v>
      </c>
      <c r="BG19" s="2328">
        <f t="shared" si="2"/>
        <v>0</v>
      </c>
      <c r="BH19" s="2328">
        <f t="shared" si="2"/>
        <v>0</v>
      </c>
      <c r="BI19" s="2328">
        <f t="shared" si="2"/>
        <v>0</v>
      </c>
      <c r="BJ19" s="2328">
        <f t="shared" si="2"/>
        <v>0</v>
      </c>
      <c r="BK19" s="2328">
        <f t="shared" si="2"/>
        <v>0</v>
      </c>
    </row>
    <row r="20" spans="1:63">
      <c r="A20" s="360"/>
      <c r="B20" s="360"/>
      <c r="C20" s="358"/>
      <c r="D20" s="358"/>
      <c r="E20" s="358"/>
      <c r="F20" s="358"/>
      <c r="G20" s="358"/>
      <c r="H20" s="358"/>
      <c r="I20" s="358"/>
      <c r="J20" s="358"/>
      <c r="K20" s="358"/>
      <c r="L20" s="358"/>
      <c r="M20" s="358"/>
      <c r="N20" s="358"/>
      <c r="O20" s="358"/>
      <c r="P20" s="358"/>
      <c r="Q20" s="358"/>
      <c r="R20" s="358"/>
      <c r="S20" s="358"/>
      <c r="T20" s="358"/>
      <c r="U20" s="358"/>
      <c r="V20" s="358"/>
      <c r="W20" s="358"/>
      <c r="X20" s="358"/>
      <c r="Y20" s="358"/>
      <c r="Z20" s="358"/>
      <c r="AA20" s="358"/>
      <c r="AB20" s="358"/>
      <c r="AC20" s="358"/>
      <c r="AD20" s="358"/>
      <c r="AE20" s="358"/>
      <c r="AF20" s="358"/>
      <c r="AG20" s="358"/>
      <c r="AH20" s="358"/>
      <c r="AI20" s="358"/>
      <c r="AJ20" s="358"/>
      <c r="AK20" s="358"/>
      <c r="AL20" s="358"/>
      <c r="AM20" s="358"/>
      <c r="AN20" s="358"/>
      <c r="AO20" s="358"/>
      <c r="AP20" s="358"/>
      <c r="AQ20" s="358"/>
      <c r="AR20" s="358"/>
      <c r="AS20" s="358"/>
      <c r="AT20" s="358"/>
      <c r="AU20" s="358"/>
      <c r="AV20" s="358"/>
      <c r="AW20" s="358"/>
      <c r="AX20" s="358"/>
      <c r="AY20" s="358"/>
      <c r="AZ20" s="358"/>
      <c r="BA20" s="358"/>
      <c r="BB20" s="358"/>
      <c r="BC20" s="358"/>
      <c r="BD20" s="358"/>
      <c r="BE20" s="358"/>
      <c r="BF20" s="358"/>
      <c r="BG20" s="358"/>
      <c r="BH20" s="358"/>
      <c r="BI20" s="358"/>
      <c r="BJ20" s="358"/>
      <c r="BK20" s="358"/>
    </row>
    <row r="21" spans="1:63">
      <c r="A21" s="2333" t="s">
        <v>74</v>
      </c>
      <c r="B21" s="612" t="s">
        <v>75</v>
      </c>
      <c r="C21" s="358"/>
      <c r="D21" s="358"/>
      <c r="E21" s="358"/>
      <c r="F21" s="358"/>
      <c r="G21" s="358"/>
      <c r="H21" s="358"/>
      <c r="I21" s="358"/>
      <c r="J21" s="358"/>
      <c r="K21" s="358"/>
      <c r="L21" s="358"/>
      <c r="M21" s="358"/>
      <c r="N21" s="358"/>
      <c r="O21" s="358"/>
      <c r="P21" s="358"/>
      <c r="Q21" s="358"/>
      <c r="R21" s="358"/>
      <c r="S21" s="358"/>
      <c r="T21" s="358"/>
      <c r="U21" s="358"/>
      <c r="V21" s="358"/>
      <c r="W21" s="358"/>
      <c r="X21" s="358"/>
      <c r="Y21" s="358"/>
      <c r="Z21" s="358"/>
      <c r="AA21" s="358"/>
      <c r="AB21" s="358"/>
      <c r="AC21" s="358"/>
      <c r="AD21" s="358"/>
      <c r="AE21" s="358"/>
      <c r="AF21" s="358"/>
      <c r="AG21" s="358"/>
      <c r="AH21" s="358"/>
      <c r="AI21" s="358"/>
      <c r="AJ21" s="358"/>
      <c r="AK21" s="358"/>
      <c r="AL21" s="358"/>
      <c r="AM21" s="358"/>
      <c r="AN21" s="358"/>
      <c r="AO21" s="358"/>
      <c r="AP21" s="358"/>
      <c r="AQ21" s="358"/>
      <c r="AR21" s="358"/>
      <c r="AS21" s="358"/>
      <c r="AT21" s="358"/>
      <c r="AU21" s="358"/>
      <c r="AV21" s="358"/>
      <c r="AW21" s="358"/>
      <c r="AX21" s="358"/>
      <c r="AY21" s="358"/>
      <c r="AZ21" s="358"/>
      <c r="BA21" s="358"/>
      <c r="BB21" s="358"/>
      <c r="BC21" s="358"/>
      <c r="BD21" s="358"/>
      <c r="BE21" s="358"/>
      <c r="BF21" s="358"/>
      <c r="BG21" s="358"/>
      <c r="BH21" s="358"/>
      <c r="BI21" s="358"/>
      <c r="BJ21" s="358"/>
      <c r="BK21" s="358"/>
    </row>
    <row r="22" spans="1:63">
      <c r="A22" s="360"/>
      <c r="B22" s="613" t="s">
        <v>72</v>
      </c>
      <c r="C22" s="614">
        <v>0</v>
      </c>
      <c r="D22" s="615">
        <v>0</v>
      </c>
      <c r="E22" s="616">
        <v>0</v>
      </c>
      <c r="F22" s="617">
        <v>0</v>
      </c>
      <c r="G22" s="618">
        <v>0</v>
      </c>
      <c r="H22" s="619">
        <v>0</v>
      </c>
      <c r="I22" s="620">
        <v>0</v>
      </c>
      <c r="J22" s="621">
        <v>0</v>
      </c>
      <c r="K22" s="622">
        <v>0</v>
      </c>
      <c r="L22" s="623">
        <v>0</v>
      </c>
      <c r="M22" s="624">
        <v>0</v>
      </c>
      <c r="N22" s="625">
        <v>0</v>
      </c>
      <c r="O22" s="626">
        <v>0</v>
      </c>
      <c r="P22" s="627">
        <v>0</v>
      </c>
      <c r="Q22" s="628">
        <v>0</v>
      </c>
      <c r="R22" s="629">
        <v>0</v>
      </c>
      <c r="S22" s="630">
        <v>0</v>
      </c>
      <c r="T22" s="631">
        <v>0</v>
      </c>
      <c r="U22" s="632">
        <v>0</v>
      </c>
      <c r="V22" s="633">
        <v>0</v>
      </c>
      <c r="W22" s="634">
        <v>0</v>
      </c>
      <c r="X22" s="635">
        <v>0</v>
      </c>
      <c r="Y22" s="636">
        <v>0</v>
      </c>
      <c r="Z22" s="637">
        <v>0</v>
      </c>
      <c r="AA22" s="638">
        <v>0</v>
      </c>
      <c r="AB22" s="639">
        <v>0</v>
      </c>
      <c r="AC22" s="640">
        <v>0</v>
      </c>
      <c r="AD22" s="641">
        <v>0</v>
      </c>
      <c r="AE22" s="642">
        <v>0</v>
      </c>
      <c r="AF22" s="643">
        <v>0</v>
      </c>
      <c r="AG22" s="644">
        <v>0</v>
      </c>
      <c r="AH22" s="645">
        <v>0</v>
      </c>
      <c r="AI22" s="646">
        <v>0</v>
      </c>
      <c r="AJ22" s="647">
        <v>0</v>
      </c>
      <c r="AK22" s="648">
        <v>0</v>
      </c>
      <c r="AL22" s="649">
        <v>0</v>
      </c>
      <c r="AM22" s="650">
        <v>0</v>
      </c>
      <c r="AN22" s="651">
        <v>0</v>
      </c>
      <c r="AO22" s="652">
        <v>0</v>
      </c>
      <c r="AP22" s="653">
        <v>0</v>
      </c>
      <c r="AQ22" s="654">
        <v>0</v>
      </c>
      <c r="AR22" s="655">
        <v>0</v>
      </c>
      <c r="AS22" s="656">
        <v>0</v>
      </c>
      <c r="AT22" s="657">
        <v>0</v>
      </c>
      <c r="AU22" s="658">
        <v>0</v>
      </c>
      <c r="AV22" s="659">
        <v>0</v>
      </c>
      <c r="AW22" s="660">
        <v>0</v>
      </c>
      <c r="AX22" s="661">
        <v>0</v>
      </c>
      <c r="AY22" s="662">
        <v>0</v>
      </c>
      <c r="AZ22" s="663">
        <v>0</v>
      </c>
      <c r="BA22" s="664">
        <v>0</v>
      </c>
      <c r="BB22" s="665">
        <v>0</v>
      </c>
      <c r="BC22" s="666">
        <v>0</v>
      </c>
      <c r="BD22" s="667">
        <v>0</v>
      </c>
      <c r="BE22" s="668">
        <v>0</v>
      </c>
      <c r="BF22" s="669">
        <v>0</v>
      </c>
      <c r="BG22" s="670">
        <v>0</v>
      </c>
      <c r="BH22" s="671">
        <v>0</v>
      </c>
      <c r="BI22" s="672">
        <v>0</v>
      </c>
      <c r="BJ22" s="673">
        <v>0</v>
      </c>
      <c r="BK22" s="674">
        <f>SUM(C22:BJ22)</f>
        <v>0</v>
      </c>
    </row>
    <row r="23" spans="1:63">
      <c r="A23" s="360"/>
      <c r="B23" s="675" t="s">
        <v>76</v>
      </c>
      <c r="C23" s="2328">
        <f t="shared" ref="C23:BK23" si="3">SUM(C22:C22)</f>
        <v>0</v>
      </c>
      <c r="D23" s="2328">
        <f t="shared" si="3"/>
        <v>0</v>
      </c>
      <c r="E23" s="2328">
        <f t="shared" si="3"/>
        <v>0</v>
      </c>
      <c r="F23" s="2328">
        <f t="shared" si="3"/>
        <v>0</v>
      </c>
      <c r="G23" s="2328">
        <f t="shared" si="3"/>
        <v>0</v>
      </c>
      <c r="H23" s="2328">
        <f t="shared" si="3"/>
        <v>0</v>
      </c>
      <c r="I23" s="2328">
        <f t="shared" si="3"/>
        <v>0</v>
      </c>
      <c r="J23" s="2328">
        <f t="shared" si="3"/>
        <v>0</v>
      </c>
      <c r="K23" s="2328">
        <f t="shared" si="3"/>
        <v>0</v>
      </c>
      <c r="L23" s="2328">
        <f t="shared" si="3"/>
        <v>0</v>
      </c>
      <c r="M23" s="2328">
        <f t="shared" si="3"/>
        <v>0</v>
      </c>
      <c r="N23" s="2328">
        <f t="shared" si="3"/>
        <v>0</v>
      </c>
      <c r="O23" s="2328">
        <f t="shared" si="3"/>
        <v>0</v>
      </c>
      <c r="P23" s="2328">
        <f t="shared" si="3"/>
        <v>0</v>
      </c>
      <c r="Q23" s="2328">
        <f t="shared" si="3"/>
        <v>0</v>
      </c>
      <c r="R23" s="2328">
        <f t="shared" si="3"/>
        <v>0</v>
      </c>
      <c r="S23" s="2328">
        <f t="shared" si="3"/>
        <v>0</v>
      </c>
      <c r="T23" s="2328">
        <f t="shared" si="3"/>
        <v>0</v>
      </c>
      <c r="U23" s="2328">
        <f t="shared" si="3"/>
        <v>0</v>
      </c>
      <c r="V23" s="2328">
        <f t="shared" si="3"/>
        <v>0</v>
      </c>
      <c r="W23" s="2328">
        <f t="shared" si="3"/>
        <v>0</v>
      </c>
      <c r="X23" s="2328">
        <f t="shared" si="3"/>
        <v>0</v>
      </c>
      <c r="Y23" s="2328">
        <f t="shared" si="3"/>
        <v>0</v>
      </c>
      <c r="Z23" s="2328">
        <f t="shared" si="3"/>
        <v>0</v>
      </c>
      <c r="AA23" s="2328">
        <f t="shared" si="3"/>
        <v>0</v>
      </c>
      <c r="AB23" s="2328">
        <f t="shared" si="3"/>
        <v>0</v>
      </c>
      <c r="AC23" s="2328">
        <f t="shared" si="3"/>
        <v>0</v>
      </c>
      <c r="AD23" s="2328">
        <f t="shared" si="3"/>
        <v>0</v>
      </c>
      <c r="AE23" s="2328">
        <f t="shared" si="3"/>
        <v>0</v>
      </c>
      <c r="AF23" s="2328">
        <f t="shared" si="3"/>
        <v>0</v>
      </c>
      <c r="AG23" s="2328">
        <f t="shared" si="3"/>
        <v>0</v>
      </c>
      <c r="AH23" s="2328">
        <f t="shared" si="3"/>
        <v>0</v>
      </c>
      <c r="AI23" s="2328">
        <f t="shared" si="3"/>
        <v>0</v>
      </c>
      <c r="AJ23" s="2328">
        <f t="shared" si="3"/>
        <v>0</v>
      </c>
      <c r="AK23" s="2328">
        <f t="shared" si="3"/>
        <v>0</v>
      </c>
      <c r="AL23" s="2328">
        <f t="shared" si="3"/>
        <v>0</v>
      </c>
      <c r="AM23" s="2328">
        <f t="shared" si="3"/>
        <v>0</v>
      </c>
      <c r="AN23" s="2328">
        <f t="shared" si="3"/>
        <v>0</v>
      </c>
      <c r="AO23" s="2328">
        <f t="shared" si="3"/>
        <v>0</v>
      </c>
      <c r="AP23" s="2328">
        <f t="shared" si="3"/>
        <v>0</v>
      </c>
      <c r="AQ23" s="2328">
        <f t="shared" si="3"/>
        <v>0</v>
      </c>
      <c r="AR23" s="2328">
        <f t="shared" si="3"/>
        <v>0</v>
      </c>
      <c r="AS23" s="2328">
        <f t="shared" si="3"/>
        <v>0</v>
      </c>
      <c r="AT23" s="2328">
        <f t="shared" si="3"/>
        <v>0</v>
      </c>
      <c r="AU23" s="2328">
        <f t="shared" si="3"/>
        <v>0</v>
      </c>
      <c r="AV23" s="2328">
        <f t="shared" si="3"/>
        <v>0</v>
      </c>
      <c r="AW23" s="2328">
        <f t="shared" si="3"/>
        <v>0</v>
      </c>
      <c r="AX23" s="2328">
        <f t="shared" si="3"/>
        <v>0</v>
      </c>
      <c r="AY23" s="2328">
        <f t="shared" si="3"/>
        <v>0</v>
      </c>
      <c r="AZ23" s="2328">
        <f t="shared" si="3"/>
        <v>0</v>
      </c>
      <c r="BA23" s="2328">
        <f t="shared" si="3"/>
        <v>0</v>
      </c>
      <c r="BB23" s="2328">
        <f t="shared" si="3"/>
        <v>0</v>
      </c>
      <c r="BC23" s="2328">
        <f t="shared" si="3"/>
        <v>0</v>
      </c>
      <c r="BD23" s="2328">
        <f t="shared" si="3"/>
        <v>0</v>
      </c>
      <c r="BE23" s="2328">
        <f t="shared" si="3"/>
        <v>0</v>
      </c>
      <c r="BF23" s="2328">
        <f t="shared" si="3"/>
        <v>0</v>
      </c>
      <c r="BG23" s="2328">
        <f t="shared" si="3"/>
        <v>0</v>
      </c>
      <c r="BH23" s="2328">
        <f t="shared" si="3"/>
        <v>0</v>
      </c>
      <c r="BI23" s="2328">
        <f t="shared" si="3"/>
        <v>0</v>
      </c>
      <c r="BJ23" s="2328">
        <f t="shared" si="3"/>
        <v>0</v>
      </c>
      <c r="BK23" s="2328">
        <f t="shared" si="3"/>
        <v>0</v>
      </c>
    </row>
    <row r="24" spans="1:63">
      <c r="A24" s="360"/>
      <c r="B24" s="360"/>
      <c r="C24" s="358"/>
      <c r="D24" s="358"/>
      <c r="E24" s="358"/>
      <c r="F24" s="358"/>
      <c r="G24" s="358"/>
      <c r="H24" s="358"/>
      <c r="I24" s="358"/>
      <c r="J24" s="358"/>
      <c r="K24" s="358"/>
      <c r="L24" s="358"/>
      <c r="M24" s="358"/>
      <c r="N24" s="358"/>
      <c r="O24" s="358"/>
      <c r="P24" s="358"/>
      <c r="Q24" s="358"/>
      <c r="R24" s="358"/>
      <c r="S24" s="358"/>
      <c r="T24" s="358"/>
      <c r="U24" s="358"/>
      <c r="V24" s="358"/>
      <c r="W24" s="358"/>
      <c r="X24" s="358"/>
      <c r="Y24" s="358"/>
      <c r="Z24" s="358"/>
      <c r="AA24" s="358"/>
      <c r="AB24" s="358"/>
      <c r="AC24" s="358"/>
      <c r="AD24" s="358"/>
      <c r="AE24" s="358"/>
      <c r="AF24" s="358"/>
      <c r="AG24" s="358"/>
      <c r="AH24" s="358"/>
      <c r="AI24" s="358"/>
      <c r="AJ24" s="358"/>
      <c r="AK24" s="358"/>
      <c r="AL24" s="358"/>
      <c r="AM24" s="358"/>
      <c r="AN24" s="358"/>
      <c r="AO24" s="358"/>
      <c r="AP24" s="358"/>
      <c r="AQ24" s="358"/>
      <c r="AR24" s="358"/>
      <c r="AS24" s="358"/>
      <c r="AT24" s="358"/>
      <c r="AU24" s="358"/>
      <c r="AV24" s="358"/>
      <c r="AW24" s="358"/>
      <c r="AX24" s="358"/>
      <c r="AY24" s="358"/>
      <c r="AZ24" s="358"/>
      <c r="BA24" s="358"/>
      <c r="BB24" s="358"/>
      <c r="BC24" s="358"/>
      <c r="BD24" s="358"/>
      <c r="BE24" s="358"/>
      <c r="BF24" s="358"/>
      <c r="BG24" s="358"/>
      <c r="BH24" s="358"/>
      <c r="BI24" s="358"/>
      <c r="BJ24" s="358"/>
      <c r="BK24" s="358"/>
    </row>
    <row r="25" spans="1:63">
      <c r="A25" s="2334" t="s">
        <v>77</v>
      </c>
      <c r="B25" s="676" t="s">
        <v>78</v>
      </c>
      <c r="C25" s="358"/>
      <c r="D25" s="358"/>
      <c r="E25" s="358"/>
      <c r="F25" s="358"/>
      <c r="G25" s="358"/>
      <c r="H25" s="358"/>
      <c r="I25" s="358"/>
      <c r="J25" s="358"/>
      <c r="K25" s="358"/>
      <c r="L25" s="358"/>
      <c r="M25" s="358"/>
      <c r="N25" s="358"/>
      <c r="O25" s="358"/>
      <c r="P25" s="358"/>
      <c r="Q25" s="358"/>
      <c r="R25" s="358"/>
      <c r="S25" s="358"/>
      <c r="T25" s="358"/>
      <c r="U25" s="358"/>
      <c r="V25" s="358"/>
      <c r="W25" s="358"/>
      <c r="X25" s="358"/>
      <c r="Y25" s="358"/>
      <c r="Z25" s="358"/>
      <c r="AA25" s="358"/>
      <c r="AB25" s="358"/>
      <c r="AC25" s="358"/>
      <c r="AD25" s="358"/>
      <c r="AE25" s="358"/>
      <c r="AF25" s="358"/>
      <c r="AG25" s="358"/>
      <c r="AH25" s="358"/>
      <c r="AI25" s="358"/>
      <c r="AJ25" s="358"/>
      <c r="AK25" s="358"/>
      <c r="AL25" s="358"/>
      <c r="AM25" s="358"/>
      <c r="AN25" s="358"/>
      <c r="AO25" s="358"/>
      <c r="AP25" s="358"/>
      <c r="AQ25" s="358"/>
      <c r="AR25" s="358"/>
      <c r="AS25" s="358"/>
      <c r="AT25" s="358"/>
      <c r="AU25" s="358"/>
      <c r="AV25" s="358"/>
      <c r="AW25" s="358"/>
      <c r="AX25" s="358"/>
      <c r="AY25" s="358"/>
      <c r="AZ25" s="358"/>
      <c r="BA25" s="358"/>
      <c r="BB25" s="358"/>
      <c r="BC25" s="358"/>
      <c r="BD25" s="358"/>
      <c r="BE25" s="358"/>
      <c r="BF25" s="358"/>
      <c r="BG25" s="358"/>
      <c r="BH25" s="358"/>
      <c r="BI25" s="358"/>
      <c r="BJ25" s="358"/>
      <c r="BK25" s="358"/>
    </row>
    <row r="26" spans="1:63">
      <c r="A26" s="360"/>
      <c r="B26" s="677" t="s">
        <v>72</v>
      </c>
      <c r="C26" s="678">
        <v>0</v>
      </c>
      <c r="D26" s="679">
        <v>0</v>
      </c>
      <c r="E26" s="680">
        <v>0</v>
      </c>
      <c r="F26" s="681">
        <v>0</v>
      </c>
      <c r="G26" s="682">
        <v>0</v>
      </c>
      <c r="H26" s="683">
        <v>0</v>
      </c>
      <c r="I26" s="684">
        <v>0</v>
      </c>
      <c r="J26" s="685">
        <v>0</v>
      </c>
      <c r="K26" s="686">
        <v>0</v>
      </c>
      <c r="L26" s="687">
        <v>0</v>
      </c>
      <c r="M26" s="688">
        <v>0</v>
      </c>
      <c r="N26" s="689">
        <v>0</v>
      </c>
      <c r="O26" s="690">
        <v>0</v>
      </c>
      <c r="P26" s="691">
        <v>0</v>
      </c>
      <c r="Q26" s="692">
        <v>0</v>
      </c>
      <c r="R26" s="693">
        <v>0</v>
      </c>
      <c r="S26" s="694">
        <v>0</v>
      </c>
      <c r="T26" s="695">
        <v>0</v>
      </c>
      <c r="U26" s="696">
        <v>0</v>
      </c>
      <c r="V26" s="697">
        <v>0</v>
      </c>
      <c r="W26" s="698">
        <v>0</v>
      </c>
      <c r="X26" s="699">
        <v>0</v>
      </c>
      <c r="Y26" s="700">
        <v>0</v>
      </c>
      <c r="Z26" s="701">
        <v>0</v>
      </c>
      <c r="AA26" s="702">
        <v>0</v>
      </c>
      <c r="AB26" s="703">
        <v>0</v>
      </c>
      <c r="AC26" s="704">
        <v>0</v>
      </c>
      <c r="AD26" s="705">
        <v>0</v>
      </c>
      <c r="AE26" s="706">
        <v>0</v>
      </c>
      <c r="AF26" s="707">
        <v>0</v>
      </c>
      <c r="AG26" s="708">
        <v>0</v>
      </c>
      <c r="AH26" s="709">
        <v>0</v>
      </c>
      <c r="AI26" s="710">
        <v>0</v>
      </c>
      <c r="AJ26" s="711">
        <v>0</v>
      </c>
      <c r="AK26" s="712">
        <v>0</v>
      </c>
      <c r="AL26" s="713">
        <v>0</v>
      </c>
      <c r="AM26" s="714">
        <v>0</v>
      </c>
      <c r="AN26" s="715">
        <v>0</v>
      </c>
      <c r="AO26" s="716">
        <v>0</v>
      </c>
      <c r="AP26" s="717">
        <v>0</v>
      </c>
      <c r="AQ26" s="718">
        <v>0</v>
      </c>
      <c r="AR26" s="719">
        <v>0</v>
      </c>
      <c r="AS26" s="720">
        <v>0</v>
      </c>
      <c r="AT26" s="721">
        <v>0</v>
      </c>
      <c r="AU26" s="722">
        <v>0</v>
      </c>
      <c r="AV26" s="723">
        <v>0</v>
      </c>
      <c r="AW26" s="724">
        <v>0</v>
      </c>
      <c r="AX26" s="725">
        <v>0</v>
      </c>
      <c r="AY26" s="726">
        <v>0</v>
      </c>
      <c r="AZ26" s="727">
        <v>0</v>
      </c>
      <c r="BA26" s="728">
        <v>0</v>
      </c>
      <c r="BB26" s="729">
        <v>0</v>
      </c>
      <c r="BC26" s="730">
        <v>0</v>
      </c>
      <c r="BD26" s="731">
        <v>0</v>
      </c>
      <c r="BE26" s="732">
        <v>0</v>
      </c>
      <c r="BF26" s="733">
        <v>0</v>
      </c>
      <c r="BG26" s="734">
        <v>0</v>
      </c>
      <c r="BH26" s="735">
        <v>0</v>
      </c>
      <c r="BI26" s="736">
        <v>0</v>
      </c>
      <c r="BJ26" s="737">
        <v>0</v>
      </c>
      <c r="BK26" s="738">
        <f>SUM(C26:BJ26)</f>
        <v>0</v>
      </c>
    </row>
    <row r="27" spans="1:63">
      <c r="A27" s="360"/>
      <c r="B27" s="739" t="s">
        <v>79</v>
      </c>
      <c r="C27" s="2328">
        <f t="shared" ref="C27:BK27" si="4">SUM(C26:C26)</f>
        <v>0</v>
      </c>
      <c r="D27" s="2328">
        <f t="shared" si="4"/>
        <v>0</v>
      </c>
      <c r="E27" s="2328">
        <f t="shared" si="4"/>
        <v>0</v>
      </c>
      <c r="F27" s="2328">
        <f t="shared" si="4"/>
        <v>0</v>
      </c>
      <c r="G27" s="2328">
        <f t="shared" si="4"/>
        <v>0</v>
      </c>
      <c r="H27" s="2328">
        <f t="shared" si="4"/>
        <v>0</v>
      </c>
      <c r="I27" s="2328">
        <f t="shared" si="4"/>
        <v>0</v>
      </c>
      <c r="J27" s="2328">
        <f t="shared" si="4"/>
        <v>0</v>
      </c>
      <c r="K27" s="2328">
        <f t="shared" si="4"/>
        <v>0</v>
      </c>
      <c r="L27" s="2328">
        <f t="shared" si="4"/>
        <v>0</v>
      </c>
      <c r="M27" s="2328">
        <f t="shared" si="4"/>
        <v>0</v>
      </c>
      <c r="N27" s="2328">
        <f t="shared" si="4"/>
        <v>0</v>
      </c>
      <c r="O27" s="2328">
        <f t="shared" si="4"/>
        <v>0</v>
      </c>
      <c r="P27" s="2328">
        <f t="shared" si="4"/>
        <v>0</v>
      </c>
      <c r="Q27" s="2328">
        <f t="shared" si="4"/>
        <v>0</v>
      </c>
      <c r="R27" s="2328">
        <f t="shared" si="4"/>
        <v>0</v>
      </c>
      <c r="S27" s="2328">
        <f t="shared" si="4"/>
        <v>0</v>
      </c>
      <c r="T27" s="2328">
        <f t="shared" si="4"/>
        <v>0</v>
      </c>
      <c r="U27" s="2328">
        <f t="shared" si="4"/>
        <v>0</v>
      </c>
      <c r="V27" s="2328">
        <f t="shared" si="4"/>
        <v>0</v>
      </c>
      <c r="W27" s="2328">
        <f t="shared" si="4"/>
        <v>0</v>
      </c>
      <c r="X27" s="2328">
        <f t="shared" si="4"/>
        <v>0</v>
      </c>
      <c r="Y27" s="2328">
        <f t="shared" si="4"/>
        <v>0</v>
      </c>
      <c r="Z27" s="2328">
        <f t="shared" si="4"/>
        <v>0</v>
      </c>
      <c r="AA27" s="2328">
        <f t="shared" si="4"/>
        <v>0</v>
      </c>
      <c r="AB27" s="2328">
        <f t="shared" si="4"/>
        <v>0</v>
      </c>
      <c r="AC27" s="2328">
        <f t="shared" si="4"/>
        <v>0</v>
      </c>
      <c r="AD27" s="2328">
        <f t="shared" si="4"/>
        <v>0</v>
      </c>
      <c r="AE27" s="2328">
        <f t="shared" si="4"/>
        <v>0</v>
      </c>
      <c r="AF27" s="2328">
        <f t="shared" si="4"/>
        <v>0</v>
      </c>
      <c r="AG27" s="2328">
        <f t="shared" si="4"/>
        <v>0</v>
      </c>
      <c r="AH27" s="2328">
        <f t="shared" si="4"/>
        <v>0</v>
      </c>
      <c r="AI27" s="2328">
        <f t="shared" si="4"/>
        <v>0</v>
      </c>
      <c r="AJ27" s="2328">
        <f t="shared" si="4"/>
        <v>0</v>
      </c>
      <c r="AK27" s="2328">
        <f t="shared" si="4"/>
        <v>0</v>
      </c>
      <c r="AL27" s="2328">
        <f t="shared" si="4"/>
        <v>0</v>
      </c>
      <c r="AM27" s="2328">
        <f t="shared" si="4"/>
        <v>0</v>
      </c>
      <c r="AN27" s="2328">
        <f t="shared" si="4"/>
        <v>0</v>
      </c>
      <c r="AO27" s="2328">
        <f t="shared" si="4"/>
        <v>0</v>
      </c>
      <c r="AP27" s="2328">
        <f t="shared" si="4"/>
        <v>0</v>
      </c>
      <c r="AQ27" s="2328">
        <f t="shared" si="4"/>
        <v>0</v>
      </c>
      <c r="AR27" s="2328">
        <f t="shared" si="4"/>
        <v>0</v>
      </c>
      <c r="AS27" s="2328">
        <f t="shared" si="4"/>
        <v>0</v>
      </c>
      <c r="AT27" s="2328">
        <f t="shared" si="4"/>
        <v>0</v>
      </c>
      <c r="AU27" s="2328">
        <f t="shared" si="4"/>
        <v>0</v>
      </c>
      <c r="AV27" s="2328">
        <f t="shared" si="4"/>
        <v>0</v>
      </c>
      <c r="AW27" s="2328">
        <f t="shared" si="4"/>
        <v>0</v>
      </c>
      <c r="AX27" s="2328">
        <f t="shared" si="4"/>
        <v>0</v>
      </c>
      <c r="AY27" s="2328">
        <f t="shared" si="4"/>
        <v>0</v>
      </c>
      <c r="AZ27" s="2328">
        <f t="shared" si="4"/>
        <v>0</v>
      </c>
      <c r="BA27" s="2328">
        <f t="shared" si="4"/>
        <v>0</v>
      </c>
      <c r="BB27" s="2328">
        <f t="shared" si="4"/>
        <v>0</v>
      </c>
      <c r="BC27" s="2328">
        <f t="shared" si="4"/>
        <v>0</v>
      </c>
      <c r="BD27" s="2328">
        <f t="shared" si="4"/>
        <v>0</v>
      </c>
      <c r="BE27" s="2328">
        <f t="shared" si="4"/>
        <v>0</v>
      </c>
      <c r="BF27" s="2328">
        <f t="shared" si="4"/>
        <v>0</v>
      </c>
      <c r="BG27" s="2328">
        <f t="shared" si="4"/>
        <v>0</v>
      </c>
      <c r="BH27" s="2328">
        <f t="shared" si="4"/>
        <v>0</v>
      </c>
      <c r="BI27" s="2328">
        <f t="shared" si="4"/>
        <v>0</v>
      </c>
      <c r="BJ27" s="2328">
        <f t="shared" si="4"/>
        <v>0</v>
      </c>
      <c r="BK27" s="2328">
        <f t="shared" si="4"/>
        <v>0</v>
      </c>
    </row>
    <row r="28" spans="1:63">
      <c r="A28" s="360"/>
      <c r="B28" s="360"/>
      <c r="C28" s="358"/>
      <c r="D28" s="358"/>
      <c r="E28" s="358"/>
      <c r="F28" s="358"/>
      <c r="G28" s="358"/>
      <c r="H28" s="358"/>
      <c r="I28" s="358"/>
      <c r="J28" s="358"/>
      <c r="K28" s="358"/>
      <c r="L28" s="358"/>
      <c r="M28" s="358"/>
      <c r="N28" s="358"/>
      <c r="O28" s="358"/>
      <c r="P28" s="358"/>
      <c r="Q28" s="358"/>
      <c r="R28" s="358"/>
      <c r="S28" s="358"/>
      <c r="T28" s="358"/>
      <c r="U28" s="358"/>
      <c r="V28" s="358"/>
      <c r="W28" s="358"/>
      <c r="X28" s="358"/>
      <c r="Y28" s="358"/>
      <c r="Z28" s="358"/>
      <c r="AA28" s="358"/>
      <c r="AB28" s="358"/>
      <c r="AC28" s="358"/>
      <c r="AD28" s="358"/>
      <c r="AE28" s="358"/>
      <c r="AF28" s="358"/>
      <c r="AG28" s="358"/>
      <c r="AH28" s="358"/>
      <c r="AI28" s="358"/>
      <c r="AJ28" s="358"/>
      <c r="AK28" s="358"/>
      <c r="AL28" s="358"/>
      <c r="AM28" s="358"/>
      <c r="AN28" s="358"/>
      <c r="AO28" s="358"/>
      <c r="AP28" s="358"/>
      <c r="AQ28" s="358"/>
      <c r="AR28" s="358"/>
      <c r="AS28" s="358"/>
      <c r="AT28" s="358"/>
      <c r="AU28" s="358"/>
      <c r="AV28" s="358"/>
      <c r="AW28" s="358"/>
      <c r="AX28" s="358"/>
      <c r="AY28" s="358"/>
      <c r="AZ28" s="358"/>
      <c r="BA28" s="358"/>
      <c r="BB28" s="358"/>
      <c r="BC28" s="358"/>
      <c r="BD28" s="358"/>
      <c r="BE28" s="358"/>
      <c r="BF28" s="358"/>
      <c r="BG28" s="358"/>
      <c r="BH28" s="358"/>
      <c r="BI28" s="358"/>
      <c r="BJ28" s="358"/>
      <c r="BK28" s="358"/>
    </row>
    <row r="29" spans="1:63">
      <c r="A29" s="2335" t="s">
        <v>80</v>
      </c>
      <c r="B29" s="740" t="s">
        <v>81</v>
      </c>
      <c r="C29" s="358"/>
      <c r="D29" s="358"/>
      <c r="E29" s="358"/>
      <c r="F29" s="358"/>
      <c r="G29" s="358"/>
      <c r="H29" s="358"/>
      <c r="I29" s="358"/>
      <c r="J29" s="358"/>
      <c r="K29" s="358"/>
      <c r="L29" s="358"/>
      <c r="M29" s="358"/>
      <c r="N29" s="358"/>
      <c r="O29" s="358"/>
      <c r="P29" s="358"/>
      <c r="Q29" s="358"/>
      <c r="R29" s="358"/>
      <c r="S29" s="358"/>
      <c r="T29" s="358"/>
      <c r="U29" s="358"/>
      <c r="V29" s="358"/>
      <c r="W29" s="358"/>
      <c r="X29" s="358"/>
      <c r="Y29" s="358"/>
      <c r="Z29" s="358"/>
      <c r="AA29" s="358"/>
      <c r="AB29" s="358"/>
      <c r="AC29" s="358"/>
      <c r="AD29" s="358"/>
      <c r="AE29" s="358"/>
      <c r="AF29" s="358"/>
      <c r="AG29" s="358"/>
      <c r="AH29" s="358"/>
      <c r="AI29" s="358"/>
      <c r="AJ29" s="358"/>
      <c r="AK29" s="358"/>
      <c r="AL29" s="358"/>
      <c r="AM29" s="358"/>
      <c r="AN29" s="358"/>
      <c r="AO29" s="358"/>
      <c r="AP29" s="358"/>
      <c r="AQ29" s="358"/>
      <c r="AR29" s="358"/>
      <c r="AS29" s="358"/>
      <c r="AT29" s="358"/>
      <c r="AU29" s="358"/>
      <c r="AV29" s="358"/>
      <c r="AW29" s="358"/>
      <c r="AX29" s="358"/>
      <c r="AY29" s="358"/>
      <c r="AZ29" s="358"/>
      <c r="BA29" s="358"/>
      <c r="BB29" s="358"/>
      <c r="BC29" s="358"/>
      <c r="BD29" s="358"/>
      <c r="BE29" s="358"/>
      <c r="BF29" s="358"/>
      <c r="BG29" s="358"/>
      <c r="BH29" s="358"/>
      <c r="BI29" s="358"/>
      <c r="BJ29" s="358"/>
      <c r="BK29" s="358"/>
    </row>
    <row r="30" spans="1:63">
      <c r="A30" s="360"/>
      <c r="B30" s="741" t="s">
        <v>82</v>
      </c>
      <c r="C30" s="742">
        <v>0</v>
      </c>
      <c r="D30" s="743">
        <v>0.39504399000000001</v>
      </c>
      <c r="E30" s="744">
        <v>40.23069211</v>
      </c>
      <c r="F30" s="745">
        <v>0</v>
      </c>
      <c r="G30" s="746">
        <v>0</v>
      </c>
      <c r="H30" s="747">
        <v>1.31987331</v>
      </c>
      <c r="I30" s="748">
        <v>74.80185994</v>
      </c>
      <c r="J30" s="749">
        <v>0</v>
      </c>
      <c r="K30" s="750">
        <v>0</v>
      </c>
      <c r="L30" s="751">
        <v>11.74853341</v>
      </c>
      <c r="M30" s="752">
        <v>0</v>
      </c>
      <c r="N30" s="753">
        <v>0</v>
      </c>
      <c r="O30" s="754">
        <v>0</v>
      </c>
      <c r="P30" s="755">
        <v>0</v>
      </c>
      <c r="Q30" s="756">
        <v>0</v>
      </c>
      <c r="R30" s="757">
        <v>1.0220322799999999</v>
      </c>
      <c r="S30" s="758">
        <v>13.45336676</v>
      </c>
      <c r="T30" s="759">
        <v>4.40598387</v>
      </c>
      <c r="U30" s="760">
        <v>0</v>
      </c>
      <c r="V30" s="761">
        <v>2.5745148000000002</v>
      </c>
      <c r="W30" s="762">
        <v>0</v>
      </c>
      <c r="X30" s="763">
        <v>0</v>
      </c>
      <c r="Y30" s="764">
        <v>0</v>
      </c>
      <c r="Z30" s="765">
        <v>0</v>
      </c>
      <c r="AA30" s="766">
        <v>0</v>
      </c>
      <c r="AB30" s="767">
        <v>10.095120319999999</v>
      </c>
      <c r="AC30" s="768">
        <v>36.20969066</v>
      </c>
      <c r="AD30" s="769">
        <v>0.56113603999999995</v>
      </c>
      <c r="AE30" s="770">
        <v>0</v>
      </c>
      <c r="AF30" s="771">
        <v>35.838621920000001</v>
      </c>
      <c r="AG30" s="772">
        <v>0</v>
      </c>
      <c r="AH30" s="773">
        <v>0</v>
      </c>
      <c r="AI30" s="774">
        <v>0</v>
      </c>
      <c r="AJ30" s="775">
        <v>0</v>
      </c>
      <c r="AK30" s="776">
        <v>0</v>
      </c>
      <c r="AL30" s="777">
        <v>10.48918988</v>
      </c>
      <c r="AM30" s="778">
        <v>14.82336362</v>
      </c>
      <c r="AN30" s="779">
        <v>5.1584019100000003</v>
      </c>
      <c r="AO30" s="780">
        <v>0</v>
      </c>
      <c r="AP30" s="781">
        <v>31.130995519999999</v>
      </c>
      <c r="AQ30" s="782">
        <v>0</v>
      </c>
      <c r="AR30" s="783">
        <v>0</v>
      </c>
      <c r="AS30" s="784">
        <v>0</v>
      </c>
      <c r="AT30" s="785">
        <v>0</v>
      </c>
      <c r="AU30" s="786">
        <v>0</v>
      </c>
      <c r="AV30" s="787">
        <v>2.0981510999999999</v>
      </c>
      <c r="AW30" s="788">
        <v>10.036679120000001</v>
      </c>
      <c r="AX30" s="789">
        <v>0</v>
      </c>
      <c r="AY30" s="790">
        <v>0</v>
      </c>
      <c r="AZ30" s="791">
        <v>19.392057699999999</v>
      </c>
      <c r="BA30" s="792">
        <v>0</v>
      </c>
      <c r="BB30" s="793">
        <v>0</v>
      </c>
      <c r="BC30" s="794">
        <v>0</v>
      </c>
      <c r="BD30" s="795">
        <v>0</v>
      </c>
      <c r="BE30" s="796">
        <v>0</v>
      </c>
      <c r="BF30" s="797">
        <v>1.1976770299999999</v>
      </c>
      <c r="BG30" s="798">
        <v>2.1861328599999998</v>
      </c>
      <c r="BH30" s="799">
        <v>0.25915469000000002</v>
      </c>
      <c r="BI30" s="800">
        <v>0</v>
      </c>
      <c r="BJ30" s="801">
        <v>3.2723132700000002</v>
      </c>
      <c r="BK30" s="802">
        <f t="shared" ref="BK30:BK37" si="5">SUM(C30:BJ30)</f>
        <v>332.70058610999996</v>
      </c>
    </row>
    <row r="31" spans="1:63">
      <c r="A31" s="360"/>
      <c r="B31" s="803" t="s">
        <v>83</v>
      </c>
      <c r="C31" s="804">
        <v>0</v>
      </c>
      <c r="D31" s="805">
        <v>2.1719121100000001</v>
      </c>
      <c r="E31" s="806">
        <v>0</v>
      </c>
      <c r="F31" s="807">
        <v>0</v>
      </c>
      <c r="G31" s="808">
        <v>0</v>
      </c>
      <c r="H31" s="809">
        <v>47.195417089999999</v>
      </c>
      <c r="I31" s="810">
        <v>85.718074250000001</v>
      </c>
      <c r="J31" s="811">
        <v>0</v>
      </c>
      <c r="K31" s="812">
        <v>0</v>
      </c>
      <c r="L31" s="813">
        <v>88.325021179999993</v>
      </c>
      <c r="M31" s="814">
        <v>0</v>
      </c>
      <c r="N31" s="815">
        <v>0</v>
      </c>
      <c r="O31" s="816">
        <v>0</v>
      </c>
      <c r="P31" s="817">
        <v>0</v>
      </c>
      <c r="Q31" s="818">
        <v>0</v>
      </c>
      <c r="R31" s="819">
        <v>19.01135678</v>
      </c>
      <c r="S31" s="820">
        <v>7.33901921</v>
      </c>
      <c r="T31" s="821">
        <v>0</v>
      </c>
      <c r="U31" s="822">
        <v>0</v>
      </c>
      <c r="V31" s="823">
        <v>23.109068919999999</v>
      </c>
      <c r="W31" s="824">
        <v>0</v>
      </c>
      <c r="X31" s="825">
        <v>0</v>
      </c>
      <c r="Y31" s="826">
        <v>0</v>
      </c>
      <c r="Z31" s="827">
        <v>0</v>
      </c>
      <c r="AA31" s="828">
        <v>0</v>
      </c>
      <c r="AB31" s="829">
        <v>12.914735350000001</v>
      </c>
      <c r="AC31" s="830">
        <v>7.7205859600000002</v>
      </c>
      <c r="AD31" s="831">
        <v>0</v>
      </c>
      <c r="AE31" s="832">
        <v>0</v>
      </c>
      <c r="AF31" s="833">
        <v>30.11654407</v>
      </c>
      <c r="AG31" s="834">
        <v>0</v>
      </c>
      <c r="AH31" s="835">
        <v>0</v>
      </c>
      <c r="AI31" s="836">
        <v>0</v>
      </c>
      <c r="AJ31" s="837">
        <v>0</v>
      </c>
      <c r="AK31" s="838">
        <v>0</v>
      </c>
      <c r="AL31" s="839">
        <v>11.069279849999999</v>
      </c>
      <c r="AM31" s="840">
        <v>2.5190668600000001</v>
      </c>
      <c r="AN31" s="841">
        <v>0</v>
      </c>
      <c r="AO31" s="842">
        <v>0</v>
      </c>
      <c r="AP31" s="843">
        <v>20.66239539</v>
      </c>
      <c r="AQ31" s="844">
        <v>0</v>
      </c>
      <c r="AR31" s="845">
        <v>0</v>
      </c>
      <c r="AS31" s="846">
        <v>0</v>
      </c>
      <c r="AT31" s="847">
        <v>0</v>
      </c>
      <c r="AU31" s="848">
        <v>0</v>
      </c>
      <c r="AV31" s="849">
        <v>83.300645950000003</v>
      </c>
      <c r="AW31" s="850">
        <v>100.7283465</v>
      </c>
      <c r="AX31" s="851">
        <v>0</v>
      </c>
      <c r="AY31" s="852">
        <v>0</v>
      </c>
      <c r="AZ31" s="853">
        <v>375.17965693999997</v>
      </c>
      <c r="BA31" s="854">
        <v>0</v>
      </c>
      <c r="BB31" s="855">
        <v>0</v>
      </c>
      <c r="BC31" s="856">
        <v>0</v>
      </c>
      <c r="BD31" s="857">
        <v>0</v>
      </c>
      <c r="BE31" s="858">
        <v>0</v>
      </c>
      <c r="BF31" s="859">
        <v>17.89268045</v>
      </c>
      <c r="BG31" s="860">
        <v>6.9620356699999997</v>
      </c>
      <c r="BH31" s="861">
        <v>0</v>
      </c>
      <c r="BI31" s="862">
        <v>0</v>
      </c>
      <c r="BJ31" s="863">
        <v>34.044241900000003</v>
      </c>
      <c r="BK31" s="864">
        <f t="shared" si="5"/>
        <v>975.98008442999992</v>
      </c>
    </row>
    <row r="32" spans="1:63">
      <c r="A32" s="360"/>
      <c r="B32" s="865" t="s">
        <v>84</v>
      </c>
      <c r="C32" s="866">
        <v>0</v>
      </c>
      <c r="D32" s="867">
        <v>0.94540000000000002</v>
      </c>
      <c r="E32" s="868">
        <v>0</v>
      </c>
      <c r="F32" s="869">
        <v>0</v>
      </c>
      <c r="G32" s="870">
        <v>0</v>
      </c>
      <c r="H32" s="871">
        <v>1.15157537</v>
      </c>
      <c r="I32" s="872">
        <v>3.3008402700000001</v>
      </c>
      <c r="J32" s="873">
        <v>0</v>
      </c>
      <c r="K32" s="874">
        <v>0</v>
      </c>
      <c r="L32" s="875">
        <v>9.0180556700000007</v>
      </c>
      <c r="M32" s="876">
        <v>0</v>
      </c>
      <c r="N32" s="877">
        <v>0</v>
      </c>
      <c r="O32" s="878">
        <v>0</v>
      </c>
      <c r="P32" s="879">
        <v>0</v>
      </c>
      <c r="Q32" s="880">
        <v>0</v>
      </c>
      <c r="R32" s="881">
        <v>0.70512885999999997</v>
      </c>
      <c r="S32" s="882">
        <v>0.78212009000000005</v>
      </c>
      <c r="T32" s="883">
        <v>0</v>
      </c>
      <c r="U32" s="884">
        <v>0</v>
      </c>
      <c r="V32" s="885">
        <v>3.4857853799999998</v>
      </c>
      <c r="W32" s="886">
        <v>0</v>
      </c>
      <c r="X32" s="887">
        <v>0</v>
      </c>
      <c r="Y32" s="888">
        <v>0</v>
      </c>
      <c r="Z32" s="889">
        <v>0</v>
      </c>
      <c r="AA32" s="890">
        <v>0</v>
      </c>
      <c r="AB32" s="891">
        <v>2.6675839699999999</v>
      </c>
      <c r="AC32" s="892">
        <v>11.451029009999999</v>
      </c>
      <c r="AD32" s="893">
        <v>0</v>
      </c>
      <c r="AE32" s="894">
        <v>0</v>
      </c>
      <c r="AF32" s="895">
        <v>10.80505406</v>
      </c>
      <c r="AG32" s="896">
        <v>0</v>
      </c>
      <c r="AH32" s="897">
        <v>0</v>
      </c>
      <c r="AI32" s="898">
        <v>0</v>
      </c>
      <c r="AJ32" s="899">
        <v>0</v>
      </c>
      <c r="AK32" s="900">
        <v>0</v>
      </c>
      <c r="AL32" s="901">
        <v>3.5173552300000002</v>
      </c>
      <c r="AM32" s="902">
        <v>0.83906071000000004</v>
      </c>
      <c r="AN32" s="903">
        <v>0</v>
      </c>
      <c r="AO32" s="904">
        <v>0</v>
      </c>
      <c r="AP32" s="905">
        <v>8.4672874199999999</v>
      </c>
      <c r="AQ32" s="906">
        <v>0</v>
      </c>
      <c r="AR32" s="907">
        <v>0</v>
      </c>
      <c r="AS32" s="908">
        <v>0</v>
      </c>
      <c r="AT32" s="909">
        <v>0</v>
      </c>
      <c r="AU32" s="910">
        <v>0</v>
      </c>
      <c r="AV32" s="911">
        <v>10.96714922</v>
      </c>
      <c r="AW32" s="912">
        <v>11.36799435</v>
      </c>
      <c r="AX32" s="913">
        <v>0</v>
      </c>
      <c r="AY32" s="914">
        <v>0</v>
      </c>
      <c r="AZ32" s="915">
        <v>48.923227179999998</v>
      </c>
      <c r="BA32" s="916">
        <v>0</v>
      </c>
      <c r="BB32" s="917">
        <v>0</v>
      </c>
      <c r="BC32" s="918">
        <v>0</v>
      </c>
      <c r="BD32" s="919">
        <v>0</v>
      </c>
      <c r="BE32" s="920">
        <v>0</v>
      </c>
      <c r="BF32" s="921">
        <v>1.74101163</v>
      </c>
      <c r="BG32" s="922">
        <v>8.2595064800000006</v>
      </c>
      <c r="BH32" s="923">
        <v>0</v>
      </c>
      <c r="BI32" s="924">
        <v>0</v>
      </c>
      <c r="BJ32" s="925">
        <v>2.0974857099999999</v>
      </c>
      <c r="BK32" s="926">
        <f t="shared" si="5"/>
        <v>140.49265061</v>
      </c>
    </row>
    <row r="33" spans="1:63">
      <c r="A33" s="360"/>
      <c r="B33" s="927" t="s">
        <v>85</v>
      </c>
      <c r="C33" s="928">
        <v>0</v>
      </c>
      <c r="D33" s="929">
        <v>0.94389440999999996</v>
      </c>
      <c r="E33" s="930">
        <v>0</v>
      </c>
      <c r="F33" s="931">
        <v>0</v>
      </c>
      <c r="G33" s="932">
        <v>0</v>
      </c>
      <c r="H33" s="933">
        <v>1.86662869</v>
      </c>
      <c r="I33" s="934">
        <v>0.32946529000000002</v>
      </c>
      <c r="J33" s="935">
        <v>0</v>
      </c>
      <c r="K33" s="936">
        <v>0</v>
      </c>
      <c r="L33" s="937">
        <v>3.1120372199999999</v>
      </c>
      <c r="M33" s="938">
        <v>0</v>
      </c>
      <c r="N33" s="939">
        <v>0</v>
      </c>
      <c r="O33" s="940">
        <v>0</v>
      </c>
      <c r="P33" s="941">
        <v>0</v>
      </c>
      <c r="Q33" s="942">
        <v>0</v>
      </c>
      <c r="R33" s="943">
        <v>0.59532098</v>
      </c>
      <c r="S33" s="944">
        <v>0</v>
      </c>
      <c r="T33" s="945">
        <v>0</v>
      </c>
      <c r="U33" s="946">
        <v>0</v>
      </c>
      <c r="V33" s="947">
        <v>3.4231989600000001</v>
      </c>
      <c r="W33" s="948">
        <v>0</v>
      </c>
      <c r="X33" s="949">
        <v>0</v>
      </c>
      <c r="Y33" s="950">
        <v>0</v>
      </c>
      <c r="Z33" s="951">
        <v>0</v>
      </c>
      <c r="AA33" s="952">
        <v>0</v>
      </c>
      <c r="AB33" s="953">
        <v>1.6797841600000001</v>
      </c>
      <c r="AC33" s="954">
        <v>0.14677552999999999</v>
      </c>
      <c r="AD33" s="955">
        <v>0</v>
      </c>
      <c r="AE33" s="956">
        <v>0</v>
      </c>
      <c r="AF33" s="957">
        <v>0.95668385</v>
      </c>
      <c r="AG33" s="958">
        <v>0</v>
      </c>
      <c r="AH33" s="959">
        <v>0</v>
      </c>
      <c r="AI33" s="960">
        <v>0</v>
      </c>
      <c r="AJ33" s="961">
        <v>0</v>
      </c>
      <c r="AK33" s="962">
        <v>0</v>
      </c>
      <c r="AL33" s="963">
        <v>0.88248972000000003</v>
      </c>
      <c r="AM33" s="964">
        <v>0</v>
      </c>
      <c r="AN33" s="965">
        <v>0</v>
      </c>
      <c r="AO33" s="966">
        <v>0</v>
      </c>
      <c r="AP33" s="967">
        <v>0.96641449000000001</v>
      </c>
      <c r="AQ33" s="968">
        <v>0</v>
      </c>
      <c r="AR33" s="969">
        <v>0</v>
      </c>
      <c r="AS33" s="970">
        <v>0</v>
      </c>
      <c r="AT33" s="971">
        <v>0</v>
      </c>
      <c r="AU33" s="972">
        <v>0</v>
      </c>
      <c r="AV33" s="973">
        <v>11.73062365</v>
      </c>
      <c r="AW33" s="974">
        <v>6.9810387800000004</v>
      </c>
      <c r="AX33" s="975">
        <v>5.65273644</v>
      </c>
      <c r="AY33" s="976">
        <v>0</v>
      </c>
      <c r="AZ33" s="977">
        <v>55.654461650000002</v>
      </c>
      <c r="BA33" s="978">
        <v>0</v>
      </c>
      <c r="BB33" s="979">
        <v>0</v>
      </c>
      <c r="BC33" s="980">
        <v>0</v>
      </c>
      <c r="BD33" s="981">
        <v>0</v>
      </c>
      <c r="BE33" s="982">
        <v>0</v>
      </c>
      <c r="BF33" s="983">
        <v>0.93300711000000003</v>
      </c>
      <c r="BG33" s="984">
        <v>2.1523996699999999</v>
      </c>
      <c r="BH33" s="985">
        <v>1.07462456</v>
      </c>
      <c r="BI33" s="986">
        <v>0</v>
      </c>
      <c r="BJ33" s="987">
        <v>13.10409102</v>
      </c>
      <c r="BK33" s="988">
        <f t="shared" si="5"/>
        <v>112.18567618</v>
      </c>
    </row>
    <row r="34" spans="1:63">
      <c r="A34" s="360"/>
      <c r="B34" s="989" t="s">
        <v>86</v>
      </c>
      <c r="C34" s="990">
        <v>0</v>
      </c>
      <c r="D34" s="991">
        <v>0.96069998999999995</v>
      </c>
      <c r="E34" s="992">
        <v>0</v>
      </c>
      <c r="F34" s="993">
        <v>0</v>
      </c>
      <c r="G34" s="994">
        <v>0</v>
      </c>
      <c r="H34" s="995">
        <v>2.25726446</v>
      </c>
      <c r="I34" s="996">
        <v>16.423516880000001</v>
      </c>
      <c r="J34" s="997">
        <v>0</v>
      </c>
      <c r="K34" s="998">
        <v>0</v>
      </c>
      <c r="L34" s="999">
        <v>2.7532774199999999</v>
      </c>
      <c r="M34" s="1000">
        <v>0</v>
      </c>
      <c r="N34" s="1001">
        <v>0</v>
      </c>
      <c r="O34" s="1002">
        <v>0</v>
      </c>
      <c r="P34" s="1003">
        <v>0</v>
      </c>
      <c r="Q34" s="1004">
        <v>0</v>
      </c>
      <c r="R34" s="1005">
        <v>0.62702095999999996</v>
      </c>
      <c r="S34" s="1006">
        <v>0</v>
      </c>
      <c r="T34" s="1007">
        <v>0</v>
      </c>
      <c r="U34" s="1008">
        <v>0</v>
      </c>
      <c r="V34" s="1009">
        <v>0.86941248999999998</v>
      </c>
      <c r="W34" s="1010">
        <v>0</v>
      </c>
      <c r="X34" s="1011">
        <v>0</v>
      </c>
      <c r="Y34" s="1012">
        <v>0</v>
      </c>
      <c r="Z34" s="1013">
        <v>0</v>
      </c>
      <c r="AA34" s="1014">
        <v>0</v>
      </c>
      <c r="AB34" s="1015">
        <v>0.69474479</v>
      </c>
      <c r="AC34" s="1016">
        <v>0</v>
      </c>
      <c r="AD34" s="1017">
        <v>0</v>
      </c>
      <c r="AE34" s="1018">
        <v>0</v>
      </c>
      <c r="AF34" s="1019">
        <v>0.16796695</v>
      </c>
      <c r="AG34" s="1020">
        <v>0</v>
      </c>
      <c r="AH34" s="1021">
        <v>0</v>
      </c>
      <c r="AI34" s="1022">
        <v>0</v>
      </c>
      <c r="AJ34" s="1023">
        <v>0</v>
      </c>
      <c r="AK34" s="1024">
        <v>0</v>
      </c>
      <c r="AL34" s="1025">
        <v>0.38025231999999998</v>
      </c>
      <c r="AM34" s="1026">
        <v>0</v>
      </c>
      <c r="AN34" s="1027">
        <v>0</v>
      </c>
      <c r="AO34" s="1028">
        <v>0</v>
      </c>
      <c r="AP34" s="1029">
        <v>3.6063779999999997E-2</v>
      </c>
      <c r="AQ34" s="1030">
        <v>0</v>
      </c>
      <c r="AR34" s="1031">
        <v>0</v>
      </c>
      <c r="AS34" s="1032">
        <v>0</v>
      </c>
      <c r="AT34" s="1033">
        <v>0</v>
      </c>
      <c r="AU34" s="1034">
        <v>0</v>
      </c>
      <c r="AV34" s="1035">
        <v>12.560941550000001</v>
      </c>
      <c r="AW34" s="1036">
        <v>11.71332379</v>
      </c>
      <c r="AX34" s="1037">
        <v>0</v>
      </c>
      <c r="AY34" s="1038">
        <v>0</v>
      </c>
      <c r="AZ34" s="1039">
        <v>54.985198429999997</v>
      </c>
      <c r="BA34" s="1040">
        <v>0</v>
      </c>
      <c r="BB34" s="1041">
        <v>0</v>
      </c>
      <c r="BC34" s="1042">
        <v>0</v>
      </c>
      <c r="BD34" s="1043">
        <v>0</v>
      </c>
      <c r="BE34" s="1044">
        <v>0</v>
      </c>
      <c r="BF34" s="1045">
        <v>1.47354148</v>
      </c>
      <c r="BG34" s="1046">
        <v>6.52129241</v>
      </c>
      <c r="BH34" s="1047">
        <v>0</v>
      </c>
      <c r="BI34" s="1048">
        <v>0</v>
      </c>
      <c r="BJ34" s="1049">
        <v>3.2025211200000001</v>
      </c>
      <c r="BK34" s="1050">
        <f t="shared" si="5"/>
        <v>115.62703882</v>
      </c>
    </row>
    <row r="35" spans="1:63">
      <c r="A35" s="360"/>
      <c r="B35" s="1051" t="s">
        <v>87</v>
      </c>
      <c r="C35" s="1052">
        <v>0</v>
      </c>
      <c r="D35" s="1053">
        <v>78.030206829999997</v>
      </c>
      <c r="E35" s="1054">
        <v>0</v>
      </c>
      <c r="F35" s="1055">
        <v>0</v>
      </c>
      <c r="G35" s="1056">
        <v>0</v>
      </c>
      <c r="H35" s="1057">
        <v>5.5931869900000004</v>
      </c>
      <c r="I35" s="1058">
        <v>193.08865362</v>
      </c>
      <c r="J35" s="1059">
        <v>100.41767195</v>
      </c>
      <c r="K35" s="1060">
        <v>0</v>
      </c>
      <c r="L35" s="1061">
        <v>71.547174389999995</v>
      </c>
      <c r="M35" s="1062">
        <v>0</v>
      </c>
      <c r="N35" s="1063">
        <v>0</v>
      </c>
      <c r="O35" s="1064">
        <v>0</v>
      </c>
      <c r="P35" s="1065">
        <v>0</v>
      </c>
      <c r="Q35" s="1066">
        <v>0</v>
      </c>
      <c r="R35" s="1067">
        <v>2.67916921</v>
      </c>
      <c r="S35" s="1068">
        <v>76.669386180000004</v>
      </c>
      <c r="T35" s="1069">
        <v>16.13914055</v>
      </c>
      <c r="U35" s="1070">
        <v>0</v>
      </c>
      <c r="V35" s="1071">
        <v>12.20472923</v>
      </c>
      <c r="W35" s="1072">
        <v>0</v>
      </c>
      <c r="X35" s="1011">
        <v>0</v>
      </c>
      <c r="Y35" s="1073">
        <v>0</v>
      </c>
      <c r="Z35" s="1074">
        <v>0</v>
      </c>
      <c r="AA35" s="1075">
        <v>0</v>
      </c>
      <c r="AB35" s="1076">
        <v>21.866378529999999</v>
      </c>
      <c r="AC35" s="1077">
        <v>60.354610469999997</v>
      </c>
      <c r="AD35" s="1078">
        <v>0</v>
      </c>
      <c r="AE35" s="1079">
        <v>0</v>
      </c>
      <c r="AF35" s="1080">
        <v>22.16345746</v>
      </c>
      <c r="AG35" s="1081">
        <v>0</v>
      </c>
      <c r="AH35" s="1082">
        <v>0</v>
      </c>
      <c r="AI35" s="1083">
        <v>0</v>
      </c>
      <c r="AJ35" s="1084">
        <v>0</v>
      </c>
      <c r="AK35" s="1085">
        <v>0</v>
      </c>
      <c r="AL35" s="1086">
        <v>16.61728948</v>
      </c>
      <c r="AM35" s="1087">
        <v>7.9320047799999998</v>
      </c>
      <c r="AN35" s="1088">
        <v>6.8279801200000003</v>
      </c>
      <c r="AO35" s="1089">
        <v>0</v>
      </c>
      <c r="AP35" s="1090">
        <v>18.869657419999999</v>
      </c>
      <c r="AQ35" s="1091">
        <v>0</v>
      </c>
      <c r="AR35" s="1092">
        <v>0</v>
      </c>
      <c r="AS35" s="1093">
        <v>0</v>
      </c>
      <c r="AT35" s="1094">
        <v>0</v>
      </c>
      <c r="AU35" s="1095">
        <v>0</v>
      </c>
      <c r="AV35" s="1096">
        <v>26.36244069</v>
      </c>
      <c r="AW35" s="1097">
        <v>63.53260719</v>
      </c>
      <c r="AX35" s="1037">
        <v>0</v>
      </c>
      <c r="AY35" s="1098">
        <v>0</v>
      </c>
      <c r="AZ35" s="1099">
        <v>129.28146146</v>
      </c>
      <c r="BA35" s="1100">
        <v>0</v>
      </c>
      <c r="BB35" s="1101">
        <v>0</v>
      </c>
      <c r="BC35" s="1102">
        <v>0</v>
      </c>
      <c r="BD35" s="1103">
        <v>0</v>
      </c>
      <c r="BE35" s="1104">
        <v>0</v>
      </c>
      <c r="BF35" s="1105">
        <v>10.55813137</v>
      </c>
      <c r="BG35" s="1106">
        <v>3.5648717699999999</v>
      </c>
      <c r="BH35" s="1107">
        <v>1.7816732799999999</v>
      </c>
      <c r="BI35" s="1108">
        <v>0</v>
      </c>
      <c r="BJ35" s="1109">
        <v>34.614648109999997</v>
      </c>
      <c r="BK35" s="1110">
        <f t="shared" si="5"/>
        <v>980.69653107999977</v>
      </c>
    </row>
    <row r="36" spans="1:63">
      <c r="A36" s="360"/>
      <c r="B36" s="1111" t="s">
        <v>88</v>
      </c>
      <c r="C36" s="1112">
        <v>0</v>
      </c>
      <c r="D36" s="1113">
        <v>0.97133239999999998</v>
      </c>
      <c r="E36" s="1114">
        <v>0</v>
      </c>
      <c r="F36" s="1115">
        <v>0</v>
      </c>
      <c r="G36" s="1116">
        <v>0</v>
      </c>
      <c r="H36" s="1117">
        <v>4.8357485599999999</v>
      </c>
      <c r="I36" s="1118">
        <v>27.81873216</v>
      </c>
      <c r="J36" s="1119">
        <v>0</v>
      </c>
      <c r="K36" s="1120">
        <v>0</v>
      </c>
      <c r="L36" s="1121">
        <v>23.17800046</v>
      </c>
      <c r="M36" s="1122">
        <v>0</v>
      </c>
      <c r="N36" s="1123">
        <v>0</v>
      </c>
      <c r="O36" s="1124">
        <v>0</v>
      </c>
      <c r="P36" s="1125">
        <v>0</v>
      </c>
      <c r="Q36" s="1126">
        <v>0</v>
      </c>
      <c r="R36" s="1127">
        <v>1.6550226299999999</v>
      </c>
      <c r="S36" s="1128">
        <v>0.13240842</v>
      </c>
      <c r="T36" s="1129">
        <v>0</v>
      </c>
      <c r="U36" s="1130">
        <v>0</v>
      </c>
      <c r="V36" s="1131">
        <v>20.998969219999999</v>
      </c>
      <c r="W36" s="1132">
        <v>0</v>
      </c>
      <c r="X36" s="1133">
        <v>0</v>
      </c>
      <c r="Y36" s="1134">
        <v>0</v>
      </c>
      <c r="Z36" s="1135">
        <v>0</v>
      </c>
      <c r="AA36" s="1136">
        <v>0</v>
      </c>
      <c r="AB36" s="1137">
        <v>8.2030042000000005</v>
      </c>
      <c r="AC36" s="1138">
        <v>40.530789290000001</v>
      </c>
      <c r="AD36" s="1139">
        <v>0</v>
      </c>
      <c r="AE36" s="1140">
        <v>0</v>
      </c>
      <c r="AF36" s="1141">
        <v>27.57598539</v>
      </c>
      <c r="AG36" s="1142">
        <v>0</v>
      </c>
      <c r="AH36" s="1143">
        <v>0</v>
      </c>
      <c r="AI36" s="1144">
        <v>0</v>
      </c>
      <c r="AJ36" s="1145">
        <v>0</v>
      </c>
      <c r="AK36" s="1146">
        <v>0</v>
      </c>
      <c r="AL36" s="1147">
        <v>9.0481178900000003</v>
      </c>
      <c r="AM36" s="1148">
        <v>8.0540547900000004</v>
      </c>
      <c r="AN36" s="1149">
        <v>0</v>
      </c>
      <c r="AO36" s="1150">
        <v>0</v>
      </c>
      <c r="AP36" s="1151">
        <v>19.072033480000002</v>
      </c>
      <c r="AQ36" s="1152">
        <v>0</v>
      </c>
      <c r="AR36" s="1153">
        <v>0</v>
      </c>
      <c r="AS36" s="1154">
        <v>0</v>
      </c>
      <c r="AT36" s="1155">
        <v>0</v>
      </c>
      <c r="AU36" s="1156">
        <v>0</v>
      </c>
      <c r="AV36" s="1157">
        <v>18.941237009999998</v>
      </c>
      <c r="AW36" s="1158">
        <v>27.28262483</v>
      </c>
      <c r="AX36" s="1159">
        <v>0</v>
      </c>
      <c r="AY36" s="1160">
        <v>0</v>
      </c>
      <c r="AZ36" s="1161">
        <v>97.89255498</v>
      </c>
      <c r="BA36" s="1162">
        <v>0</v>
      </c>
      <c r="BB36" s="1163">
        <v>0</v>
      </c>
      <c r="BC36" s="1164">
        <v>0</v>
      </c>
      <c r="BD36" s="1165">
        <v>0</v>
      </c>
      <c r="BE36" s="1166">
        <v>0</v>
      </c>
      <c r="BF36" s="1167">
        <v>8.4621858299999992</v>
      </c>
      <c r="BG36" s="1168">
        <v>3.9951673699999999</v>
      </c>
      <c r="BH36" s="1169">
        <v>0.53942488</v>
      </c>
      <c r="BI36" s="1170">
        <v>0</v>
      </c>
      <c r="BJ36" s="1171">
        <v>20.889166190000001</v>
      </c>
      <c r="BK36" s="1172">
        <f t="shared" si="5"/>
        <v>370.07655998000001</v>
      </c>
    </row>
    <row r="37" spans="1:63">
      <c r="A37" s="360"/>
      <c r="B37" s="1173" t="s">
        <v>89</v>
      </c>
      <c r="C37" s="1174">
        <v>0</v>
      </c>
      <c r="D37" s="1175">
        <v>0.87629128000000001</v>
      </c>
      <c r="E37" s="1176">
        <v>100.38815959999999</v>
      </c>
      <c r="F37" s="1177">
        <v>0</v>
      </c>
      <c r="G37" s="1178">
        <v>0</v>
      </c>
      <c r="H37" s="1179">
        <v>2.8725717</v>
      </c>
      <c r="I37" s="1180">
        <v>46.334307940000002</v>
      </c>
      <c r="J37" s="1181">
        <v>0</v>
      </c>
      <c r="K37" s="1182">
        <v>0</v>
      </c>
      <c r="L37" s="1183">
        <v>14.525125940000001</v>
      </c>
      <c r="M37" s="1184">
        <v>0</v>
      </c>
      <c r="N37" s="1185">
        <v>0</v>
      </c>
      <c r="O37" s="1186">
        <v>0</v>
      </c>
      <c r="P37" s="1187">
        <v>0</v>
      </c>
      <c r="Q37" s="1188">
        <v>0</v>
      </c>
      <c r="R37" s="1189">
        <v>1.1660327699999999</v>
      </c>
      <c r="S37" s="1190">
        <v>3.1491459999999999E-2</v>
      </c>
      <c r="T37" s="1191">
        <v>0</v>
      </c>
      <c r="U37" s="1192">
        <v>0</v>
      </c>
      <c r="V37" s="1193">
        <v>2.02444589</v>
      </c>
      <c r="W37" s="1194">
        <v>0</v>
      </c>
      <c r="X37" s="1195">
        <v>0</v>
      </c>
      <c r="Y37" s="1196">
        <v>0</v>
      </c>
      <c r="Z37" s="1197">
        <v>0</v>
      </c>
      <c r="AA37" s="1198">
        <v>0</v>
      </c>
      <c r="AB37" s="1199">
        <v>0.64029895999999997</v>
      </c>
      <c r="AC37" s="1200">
        <v>11.730140840000001</v>
      </c>
      <c r="AD37" s="1201">
        <v>0</v>
      </c>
      <c r="AE37" s="1202">
        <v>0</v>
      </c>
      <c r="AF37" s="1203">
        <v>0.93486312999999999</v>
      </c>
      <c r="AG37" s="1204">
        <v>0</v>
      </c>
      <c r="AH37" s="1205">
        <v>0</v>
      </c>
      <c r="AI37" s="1206">
        <v>0</v>
      </c>
      <c r="AJ37" s="1207">
        <v>0</v>
      </c>
      <c r="AK37" s="1208">
        <v>0</v>
      </c>
      <c r="AL37" s="1209">
        <v>0.89722336000000003</v>
      </c>
      <c r="AM37" s="1210">
        <v>2.3198940000000001E-2</v>
      </c>
      <c r="AN37" s="1211">
        <v>-4.9999999999999998E-7</v>
      </c>
      <c r="AO37" s="1212">
        <v>0</v>
      </c>
      <c r="AP37" s="1213">
        <v>3.2781648699999999</v>
      </c>
      <c r="AQ37" s="1214">
        <v>0</v>
      </c>
      <c r="AR37" s="1214">
        <v>0</v>
      </c>
      <c r="AS37" s="1215">
        <v>0</v>
      </c>
      <c r="AT37" s="1216">
        <v>0</v>
      </c>
      <c r="AU37" s="1217">
        <v>0</v>
      </c>
      <c r="AV37" s="1218">
        <v>40.327003769999997</v>
      </c>
      <c r="AW37" s="1219">
        <v>42.18016111</v>
      </c>
      <c r="AX37" s="1220">
        <v>-4.9999999999999998E-7</v>
      </c>
      <c r="AY37" s="1221">
        <v>0</v>
      </c>
      <c r="AZ37" s="1222">
        <v>212.09785295</v>
      </c>
      <c r="BA37" s="1223">
        <v>0</v>
      </c>
      <c r="BB37" s="1224">
        <v>0</v>
      </c>
      <c r="BC37" s="1225">
        <v>0</v>
      </c>
      <c r="BD37" s="1226">
        <v>0</v>
      </c>
      <c r="BE37" s="1227">
        <v>0</v>
      </c>
      <c r="BF37" s="1228">
        <v>18.40199896</v>
      </c>
      <c r="BG37" s="1229">
        <v>8.75356998</v>
      </c>
      <c r="BH37" s="1230">
        <v>5.8621711400000001</v>
      </c>
      <c r="BI37" s="1231">
        <v>0</v>
      </c>
      <c r="BJ37" s="1232">
        <v>38.883212149999999</v>
      </c>
      <c r="BK37" s="1233">
        <f t="shared" si="5"/>
        <v>552.22828574000005</v>
      </c>
    </row>
    <row r="38" spans="1:63">
      <c r="A38" s="360"/>
      <c r="B38" s="1234" t="s">
        <v>90</v>
      </c>
      <c r="C38" s="2328">
        <f t="shared" ref="C38:BK38" si="6">SUM(C30:C37)</f>
        <v>0</v>
      </c>
      <c r="D38" s="2328">
        <f t="shared" si="6"/>
        <v>85.294781009999994</v>
      </c>
      <c r="E38" s="2328">
        <f t="shared" si="6"/>
        <v>140.61885171</v>
      </c>
      <c r="F38" s="2328">
        <f t="shared" si="6"/>
        <v>0</v>
      </c>
      <c r="G38" s="2328">
        <f t="shared" si="6"/>
        <v>0</v>
      </c>
      <c r="H38" s="2328">
        <f t="shared" si="6"/>
        <v>67.092266170000002</v>
      </c>
      <c r="I38" s="2328">
        <f t="shared" si="6"/>
        <v>447.81545034999999</v>
      </c>
      <c r="J38" s="2328">
        <f t="shared" si="6"/>
        <v>100.41767195</v>
      </c>
      <c r="K38" s="2328">
        <f t="shared" si="6"/>
        <v>0</v>
      </c>
      <c r="L38" s="2328">
        <f t="shared" si="6"/>
        <v>224.20722569</v>
      </c>
      <c r="M38" s="2328">
        <f t="shared" si="6"/>
        <v>0</v>
      </c>
      <c r="N38" s="2328">
        <f t="shared" si="6"/>
        <v>0</v>
      </c>
      <c r="O38" s="2328">
        <f t="shared" si="6"/>
        <v>0</v>
      </c>
      <c r="P38" s="2328">
        <f t="shared" si="6"/>
        <v>0</v>
      </c>
      <c r="Q38" s="2328">
        <f t="shared" si="6"/>
        <v>0</v>
      </c>
      <c r="R38" s="2328">
        <f t="shared" si="6"/>
        <v>27.461084470000003</v>
      </c>
      <c r="S38" s="2328">
        <f t="shared" si="6"/>
        <v>98.407792120000011</v>
      </c>
      <c r="T38" s="2328">
        <f t="shared" si="6"/>
        <v>20.54512442</v>
      </c>
      <c r="U38" s="2328">
        <f t="shared" si="6"/>
        <v>0</v>
      </c>
      <c r="V38" s="2328">
        <f t="shared" si="6"/>
        <v>68.690124889999993</v>
      </c>
      <c r="W38" s="2328">
        <f t="shared" si="6"/>
        <v>0</v>
      </c>
      <c r="X38" s="2328">
        <f t="shared" si="6"/>
        <v>0</v>
      </c>
      <c r="Y38" s="2328">
        <f t="shared" si="6"/>
        <v>0</v>
      </c>
      <c r="Z38" s="2328">
        <f t="shared" si="6"/>
        <v>0</v>
      </c>
      <c r="AA38" s="2328">
        <f t="shared" si="6"/>
        <v>0</v>
      </c>
      <c r="AB38" s="2328">
        <f t="shared" si="6"/>
        <v>58.761650280000005</v>
      </c>
      <c r="AC38" s="2328">
        <f t="shared" si="6"/>
        <v>168.14362175999997</v>
      </c>
      <c r="AD38" s="2328">
        <f t="shared" si="6"/>
        <v>0.56113603999999995</v>
      </c>
      <c r="AE38" s="2328">
        <f t="shared" si="6"/>
        <v>0</v>
      </c>
      <c r="AF38" s="2328">
        <f t="shared" si="6"/>
        <v>128.55917683000001</v>
      </c>
      <c r="AG38" s="2328">
        <f t="shared" si="6"/>
        <v>0</v>
      </c>
      <c r="AH38" s="2328">
        <f t="shared" si="6"/>
        <v>0</v>
      </c>
      <c r="AI38" s="2328">
        <f t="shared" si="6"/>
        <v>0</v>
      </c>
      <c r="AJ38" s="2328">
        <f t="shared" si="6"/>
        <v>0</v>
      </c>
      <c r="AK38" s="2328">
        <f t="shared" si="6"/>
        <v>0</v>
      </c>
      <c r="AL38" s="2328">
        <f t="shared" si="6"/>
        <v>52.901197729999993</v>
      </c>
      <c r="AM38" s="2328">
        <f t="shared" si="6"/>
        <v>34.190749700000005</v>
      </c>
      <c r="AN38" s="2328">
        <f t="shared" si="6"/>
        <v>11.986381530000001</v>
      </c>
      <c r="AO38" s="2328">
        <f t="shared" si="6"/>
        <v>0</v>
      </c>
      <c r="AP38" s="2328">
        <f t="shared" si="6"/>
        <v>102.48301237</v>
      </c>
      <c r="AQ38" s="2328">
        <f t="shared" si="6"/>
        <v>0</v>
      </c>
      <c r="AR38" s="2328">
        <f t="shared" si="6"/>
        <v>0</v>
      </c>
      <c r="AS38" s="2328">
        <f t="shared" si="6"/>
        <v>0</v>
      </c>
      <c r="AT38" s="2328">
        <f t="shared" si="6"/>
        <v>0</v>
      </c>
      <c r="AU38" s="2328">
        <f t="shared" si="6"/>
        <v>0</v>
      </c>
      <c r="AV38" s="2328">
        <f t="shared" si="6"/>
        <v>206.28819294000002</v>
      </c>
      <c r="AW38" s="2328">
        <f t="shared" si="6"/>
        <v>273.82277567</v>
      </c>
      <c r="AX38" s="2328">
        <f t="shared" si="6"/>
        <v>5.6527359400000003</v>
      </c>
      <c r="AY38" s="2328">
        <f t="shared" si="6"/>
        <v>0</v>
      </c>
      <c r="AZ38" s="2328">
        <f t="shared" si="6"/>
        <v>993.4064712899999</v>
      </c>
      <c r="BA38" s="2328">
        <f t="shared" si="6"/>
        <v>0</v>
      </c>
      <c r="BB38" s="2328">
        <f t="shared" si="6"/>
        <v>0</v>
      </c>
      <c r="BC38" s="2328">
        <f t="shared" si="6"/>
        <v>0</v>
      </c>
      <c r="BD38" s="2328">
        <f t="shared" si="6"/>
        <v>0</v>
      </c>
      <c r="BE38" s="2328">
        <f t="shared" si="6"/>
        <v>0</v>
      </c>
      <c r="BF38" s="2328">
        <f t="shared" si="6"/>
        <v>60.660233860000005</v>
      </c>
      <c r="BG38" s="2328">
        <f t="shared" si="6"/>
        <v>42.394976210000003</v>
      </c>
      <c r="BH38" s="2328">
        <f t="shared" si="6"/>
        <v>9.5170485500000002</v>
      </c>
      <c r="BI38" s="2328">
        <f t="shared" si="6"/>
        <v>0</v>
      </c>
      <c r="BJ38" s="2328">
        <f t="shared" si="6"/>
        <v>150.10767946999999</v>
      </c>
      <c r="BK38" s="2328">
        <f t="shared" si="6"/>
        <v>3579.9874129499999</v>
      </c>
    </row>
    <row r="39" spans="1:63">
      <c r="A39" s="360"/>
      <c r="B39" s="1235" t="s">
        <v>91</v>
      </c>
      <c r="C39" s="2328">
        <f t="shared" ref="C39:BK39" si="7">SUM(C9:C38)/2</f>
        <v>0</v>
      </c>
      <c r="D39" s="2328">
        <f t="shared" si="7"/>
        <v>389.10360087999999</v>
      </c>
      <c r="E39" s="2328">
        <f t="shared" si="7"/>
        <v>441.83395496999992</v>
      </c>
      <c r="F39" s="2328">
        <f t="shared" si="7"/>
        <v>0</v>
      </c>
      <c r="G39" s="2328">
        <f t="shared" si="7"/>
        <v>0</v>
      </c>
      <c r="H39" s="2328">
        <f t="shared" si="7"/>
        <v>92.291041489999998</v>
      </c>
      <c r="I39" s="2328">
        <f t="shared" si="7"/>
        <v>1890.9132467900001</v>
      </c>
      <c r="J39" s="2328">
        <f t="shared" si="7"/>
        <v>532.54294000999994</v>
      </c>
      <c r="K39" s="2328">
        <f t="shared" si="7"/>
        <v>0</v>
      </c>
      <c r="L39" s="2328">
        <f t="shared" si="7"/>
        <v>393.25143551999997</v>
      </c>
      <c r="M39" s="2328">
        <f t="shared" si="7"/>
        <v>0</v>
      </c>
      <c r="N39" s="2328">
        <f t="shared" si="7"/>
        <v>0</v>
      </c>
      <c r="O39" s="2328">
        <f t="shared" si="7"/>
        <v>0</v>
      </c>
      <c r="P39" s="2328">
        <f t="shared" si="7"/>
        <v>0</v>
      </c>
      <c r="Q39" s="2328">
        <f t="shared" si="7"/>
        <v>0</v>
      </c>
      <c r="R39" s="2328">
        <f t="shared" si="7"/>
        <v>42.228772249999999</v>
      </c>
      <c r="S39" s="2328">
        <f t="shared" si="7"/>
        <v>282.94422791</v>
      </c>
      <c r="T39" s="2328">
        <f t="shared" si="7"/>
        <v>71.986381300000005</v>
      </c>
      <c r="U39" s="2328">
        <f t="shared" si="7"/>
        <v>0</v>
      </c>
      <c r="V39" s="2328">
        <f t="shared" si="7"/>
        <v>107.1159797</v>
      </c>
      <c r="W39" s="2328">
        <f t="shared" si="7"/>
        <v>0</v>
      </c>
      <c r="X39" s="2328">
        <f t="shared" si="7"/>
        <v>0</v>
      </c>
      <c r="Y39" s="2328">
        <f t="shared" si="7"/>
        <v>0</v>
      </c>
      <c r="Z39" s="2328">
        <f t="shared" si="7"/>
        <v>0</v>
      </c>
      <c r="AA39" s="2328">
        <f t="shared" si="7"/>
        <v>0</v>
      </c>
      <c r="AB39" s="2328">
        <f t="shared" si="7"/>
        <v>59.405463240000003</v>
      </c>
      <c r="AC39" s="2328">
        <f t="shared" si="7"/>
        <v>499.81381955000001</v>
      </c>
      <c r="AD39" s="2328">
        <f t="shared" si="7"/>
        <v>0.56113603999999995</v>
      </c>
      <c r="AE39" s="2328">
        <f t="shared" si="7"/>
        <v>0</v>
      </c>
      <c r="AF39" s="2328">
        <f t="shared" si="7"/>
        <v>199.52354381999999</v>
      </c>
      <c r="AG39" s="2328">
        <f t="shared" si="7"/>
        <v>0</v>
      </c>
      <c r="AH39" s="2328">
        <f t="shared" si="7"/>
        <v>0</v>
      </c>
      <c r="AI39" s="2328">
        <f t="shared" si="7"/>
        <v>0</v>
      </c>
      <c r="AJ39" s="2328">
        <f t="shared" si="7"/>
        <v>0</v>
      </c>
      <c r="AK39" s="2328">
        <f t="shared" si="7"/>
        <v>0</v>
      </c>
      <c r="AL39" s="2328">
        <f t="shared" si="7"/>
        <v>54.175997319999993</v>
      </c>
      <c r="AM39" s="2328">
        <f t="shared" si="7"/>
        <v>43.732456910000003</v>
      </c>
      <c r="AN39" s="2328">
        <f t="shared" si="7"/>
        <v>11.986381530000001</v>
      </c>
      <c r="AO39" s="2328">
        <f t="shared" si="7"/>
        <v>0</v>
      </c>
      <c r="AP39" s="2328">
        <f t="shared" si="7"/>
        <v>107.82199287</v>
      </c>
      <c r="AQ39" s="2328">
        <f t="shared" si="7"/>
        <v>0</v>
      </c>
      <c r="AR39" s="2328">
        <f t="shared" si="7"/>
        <v>0</v>
      </c>
      <c r="AS39" s="2328">
        <f t="shared" si="7"/>
        <v>0</v>
      </c>
      <c r="AT39" s="2328">
        <f t="shared" si="7"/>
        <v>0</v>
      </c>
      <c r="AU39" s="2328">
        <f t="shared" si="7"/>
        <v>0</v>
      </c>
      <c r="AV39" s="2328">
        <f t="shared" si="7"/>
        <v>279.68801442</v>
      </c>
      <c r="AW39" s="2328">
        <f t="shared" si="7"/>
        <v>470.65111187999992</v>
      </c>
      <c r="AX39" s="2328">
        <f t="shared" si="7"/>
        <v>5.9148843100000006</v>
      </c>
      <c r="AY39" s="2328">
        <f t="shared" si="7"/>
        <v>0</v>
      </c>
      <c r="AZ39" s="2328">
        <f t="shared" si="7"/>
        <v>1365.1848049199998</v>
      </c>
      <c r="BA39" s="2328">
        <f t="shared" si="7"/>
        <v>0</v>
      </c>
      <c r="BB39" s="2328">
        <f t="shared" si="7"/>
        <v>0</v>
      </c>
      <c r="BC39" s="2328">
        <f t="shared" si="7"/>
        <v>0</v>
      </c>
      <c r="BD39" s="2328">
        <f t="shared" si="7"/>
        <v>0</v>
      </c>
      <c r="BE39" s="2328">
        <f t="shared" si="7"/>
        <v>0</v>
      </c>
      <c r="BF39" s="2328">
        <f t="shared" si="7"/>
        <v>85.977886150000003</v>
      </c>
      <c r="BG39" s="2328">
        <f t="shared" si="7"/>
        <v>52.362808979999997</v>
      </c>
      <c r="BH39" s="2328">
        <f t="shared" si="7"/>
        <v>13.116579850000001</v>
      </c>
      <c r="BI39" s="2328">
        <f t="shared" si="7"/>
        <v>0</v>
      </c>
      <c r="BJ39" s="2328">
        <f t="shared" si="7"/>
        <v>204.07269699999998</v>
      </c>
      <c r="BK39" s="2328">
        <f t="shared" si="7"/>
        <v>7698.2011596100019</v>
      </c>
    </row>
    <row r="40" spans="1:63">
      <c r="A40" s="360"/>
      <c r="B40" s="360"/>
      <c r="C40" s="358"/>
      <c r="D40" s="358"/>
      <c r="E40" s="358"/>
      <c r="F40" s="358"/>
      <c r="G40" s="358"/>
      <c r="H40" s="358"/>
      <c r="I40" s="358"/>
      <c r="J40" s="358"/>
      <c r="K40" s="358"/>
      <c r="L40" s="358"/>
      <c r="M40" s="358"/>
      <c r="N40" s="358"/>
      <c r="O40" s="358"/>
      <c r="P40" s="358"/>
      <c r="Q40" s="358"/>
      <c r="R40" s="358"/>
      <c r="S40" s="358"/>
      <c r="T40" s="358"/>
      <c r="U40" s="358"/>
      <c r="V40" s="358"/>
      <c r="W40" s="358"/>
      <c r="X40" s="358"/>
      <c r="Y40" s="358"/>
      <c r="Z40" s="358"/>
      <c r="AA40" s="358"/>
      <c r="AB40" s="358"/>
      <c r="AC40" s="358"/>
      <c r="AD40" s="358"/>
      <c r="AE40" s="358"/>
      <c r="AF40" s="358"/>
      <c r="AG40" s="358"/>
      <c r="AH40" s="358"/>
      <c r="AI40" s="358"/>
      <c r="AJ40" s="358"/>
      <c r="AK40" s="358"/>
      <c r="AL40" s="358"/>
      <c r="AM40" s="358"/>
      <c r="AN40" s="358"/>
      <c r="AO40" s="358"/>
      <c r="AP40" s="358"/>
      <c r="AQ40" s="358"/>
      <c r="AR40" s="358"/>
      <c r="AS40" s="358"/>
      <c r="AT40" s="358"/>
      <c r="AU40" s="358"/>
      <c r="AV40" s="358"/>
      <c r="AW40" s="358"/>
      <c r="AX40" s="358"/>
      <c r="AY40" s="358"/>
      <c r="AZ40" s="358"/>
      <c r="BA40" s="358"/>
      <c r="BB40" s="358"/>
      <c r="BC40" s="358"/>
      <c r="BD40" s="358"/>
      <c r="BE40" s="358"/>
      <c r="BF40" s="358"/>
      <c r="BG40" s="358"/>
      <c r="BH40" s="358"/>
      <c r="BI40" s="358"/>
      <c r="BJ40" s="358"/>
      <c r="BK40" s="358"/>
    </row>
    <row r="41" spans="1:63" ht="20.100000000000001" customHeight="1">
      <c r="A41" s="2336" t="s">
        <v>92</v>
      </c>
      <c r="B41" s="1236" t="s">
        <v>13</v>
      </c>
      <c r="C41" s="358"/>
      <c r="D41" s="358"/>
      <c r="E41" s="358"/>
      <c r="F41" s="358"/>
      <c r="G41" s="358"/>
      <c r="H41" s="358"/>
      <c r="I41" s="358"/>
      <c r="J41" s="358"/>
      <c r="K41" s="358"/>
      <c r="L41" s="358"/>
      <c r="M41" s="358"/>
      <c r="N41" s="358"/>
      <c r="O41" s="358"/>
      <c r="P41" s="358"/>
      <c r="Q41" s="358"/>
      <c r="R41" s="358"/>
      <c r="S41" s="358"/>
      <c r="T41" s="358"/>
      <c r="U41" s="358"/>
      <c r="V41" s="358"/>
      <c r="W41" s="358"/>
      <c r="X41" s="358"/>
      <c r="Y41" s="358"/>
      <c r="Z41" s="358"/>
      <c r="AA41" s="358"/>
      <c r="AB41" s="358"/>
      <c r="AC41" s="358"/>
      <c r="AD41" s="358"/>
      <c r="AE41" s="358"/>
      <c r="AF41" s="358"/>
      <c r="AG41" s="358"/>
      <c r="AH41" s="358"/>
      <c r="AI41" s="358"/>
      <c r="AJ41" s="358"/>
      <c r="AK41" s="358"/>
      <c r="AL41" s="358"/>
      <c r="AM41" s="358"/>
      <c r="AN41" s="358"/>
      <c r="AO41" s="358"/>
      <c r="AP41" s="358"/>
      <c r="AQ41" s="358"/>
      <c r="AR41" s="358"/>
      <c r="AS41" s="358"/>
      <c r="AT41" s="358"/>
      <c r="AU41" s="358"/>
      <c r="AV41" s="358"/>
      <c r="AW41" s="358"/>
      <c r="AX41" s="358"/>
      <c r="AY41" s="358"/>
      <c r="AZ41" s="358"/>
      <c r="BA41" s="358"/>
      <c r="BB41" s="358"/>
      <c r="BC41" s="358"/>
      <c r="BD41" s="358"/>
      <c r="BE41" s="358"/>
      <c r="BF41" s="358"/>
      <c r="BG41" s="358"/>
      <c r="BH41" s="358"/>
      <c r="BI41" s="358"/>
      <c r="BJ41" s="358"/>
      <c r="BK41" s="358"/>
    </row>
    <row r="42" spans="1:63">
      <c r="A42" s="2337" t="s">
        <v>61</v>
      </c>
      <c r="B42" s="1237" t="s">
        <v>93</v>
      </c>
      <c r="C42" s="358"/>
      <c r="D42" s="358"/>
      <c r="E42" s="358"/>
      <c r="F42" s="358"/>
      <c r="G42" s="358"/>
      <c r="H42" s="358"/>
      <c r="I42" s="358"/>
      <c r="J42" s="358"/>
      <c r="K42" s="358"/>
      <c r="L42" s="358"/>
      <c r="M42" s="358"/>
      <c r="N42" s="358"/>
      <c r="O42" s="358"/>
      <c r="P42" s="358"/>
      <c r="Q42" s="358"/>
      <c r="R42" s="358"/>
      <c r="S42" s="358"/>
      <c r="T42" s="358"/>
      <c r="U42" s="358"/>
      <c r="V42" s="358"/>
      <c r="W42" s="358"/>
      <c r="X42" s="358"/>
      <c r="Y42" s="358"/>
      <c r="Z42" s="358"/>
      <c r="AA42" s="358"/>
      <c r="AB42" s="358"/>
      <c r="AC42" s="358"/>
      <c r="AD42" s="358"/>
      <c r="AE42" s="358"/>
      <c r="AF42" s="358"/>
      <c r="AG42" s="358"/>
      <c r="AH42" s="358"/>
      <c r="AI42" s="358"/>
      <c r="AJ42" s="358"/>
      <c r="AK42" s="358"/>
      <c r="AL42" s="358"/>
      <c r="AM42" s="358"/>
      <c r="AN42" s="358"/>
      <c r="AO42" s="358"/>
      <c r="AP42" s="358"/>
      <c r="AQ42" s="358"/>
      <c r="AR42" s="358"/>
      <c r="AS42" s="358"/>
      <c r="AT42" s="358"/>
      <c r="AU42" s="358"/>
      <c r="AV42" s="358"/>
      <c r="AW42" s="358"/>
      <c r="AX42" s="358"/>
      <c r="AY42" s="358"/>
      <c r="AZ42" s="358"/>
      <c r="BA42" s="358"/>
      <c r="BB42" s="358"/>
      <c r="BC42" s="358"/>
      <c r="BD42" s="358"/>
      <c r="BE42" s="358"/>
      <c r="BF42" s="358"/>
      <c r="BG42" s="358"/>
      <c r="BH42" s="358"/>
      <c r="BI42" s="358"/>
      <c r="BJ42" s="358"/>
      <c r="BK42" s="358"/>
    </row>
    <row r="43" spans="1:63">
      <c r="A43" s="360"/>
      <c r="B43" s="1238" t="s">
        <v>94</v>
      </c>
      <c r="C43" s="1239">
        <v>0</v>
      </c>
      <c r="D43" s="1240">
        <v>10.790265610000001</v>
      </c>
      <c r="E43" s="1241">
        <v>0</v>
      </c>
      <c r="F43" s="1242">
        <v>0</v>
      </c>
      <c r="G43" s="1243">
        <v>0</v>
      </c>
      <c r="H43" s="1244">
        <v>1139.82448062</v>
      </c>
      <c r="I43" s="1245">
        <v>44.223402900000004</v>
      </c>
      <c r="J43" s="1246">
        <v>0</v>
      </c>
      <c r="K43" s="1247">
        <v>0</v>
      </c>
      <c r="L43" s="1248">
        <v>77.098615330000001</v>
      </c>
      <c r="M43" s="1249">
        <v>0</v>
      </c>
      <c r="N43" s="1250">
        <v>0</v>
      </c>
      <c r="O43" s="1251">
        <v>0</v>
      </c>
      <c r="P43" s="1252">
        <v>0</v>
      </c>
      <c r="Q43" s="1253">
        <v>0</v>
      </c>
      <c r="R43" s="1254">
        <v>1015.97465128</v>
      </c>
      <c r="S43" s="1255">
        <v>9.3023951399999998</v>
      </c>
      <c r="T43" s="1256">
        <v>0</v>
      </c>
      <c r="U43" s="1257">
        <v>0</v>
      </c>
      <c r="V43" s="1258">
        <v>19.705862710000002</v>
      </c>
      <c r="W43" s="1259">
        <v>0</v>
      </c>
      <c r="X43" s="1260">
        <v>0</v>
      </c>
      <c r="Y43" s="1261">
        <v>0</v>
      </c>
      <c r="Z43" s="1262">
        <v>0</v>
      </c>
      <c r="AA43" s="1263">
        <v>0</v>
      </c>
      <c r="AB43" s="1264">
        <v>265.53178396999999</v>
      </c>
      <c r="AC43" s="1265">
        <v>21.04516958</v>
      </c>
      <c r="AD43" s="1266">
        <v>0</v>
      </c>
      <c r="AE43" s="1267">
        <v>0</v>
      </c>
      <c r="AF43" s="1268">
        <v>27.355301059999999</v>
      </c>
      <c r="AG43" s="1269">
        <v>0</v>
      </c>
      <c r="AH43" s="1270">
        <v>0</v>
      </c>
      <c r="AI43" s="1271">
        <v>0</v>
      </c>
      <c r="AJ43" s="1272">
        <v>0</v>
      </c>
      <c r="AK43" s="1273">
        <v>0</v>
      </c>
      <c r="AL43" s="1274">
        <v>296.81954071000001</v>
      </c>
      <c r="AM43" s="1275">
        <v>1.8933785400000001</v>
      </c>
      <c r="AN43" s="1276">
        <v>0</v>
      </c>
      <c r="AO43" s="1277">
        <v>0</v>
      </c>
      <c r="AP43" s="1278">
        <v>26.16811453</v>
      </c>
      <c r="AQ43" s="1279">
        <v>0</v>
      </c>
      <c r="AR43" s="1280">
        <v>0</v>
      </c>
      <c r="AS43" s="1281">
        <v>0</v>
      </c>
      <c r="AT43" s="1282">
        <v>0</v>
      </c>
      <c r="AU43" s="1283">
        <v>0</v>
      </c>
      <c r="AV43" s="1284">
        <v>3449.9501328000001</v>
      </c>
      <c r="AW43" s="1285">
        <v>250.73473767999999</v>
      </c>
      <c r="AX43" s="1286">
        <v>0</v>
      </c>
      <c r="AY43" s="1287">
        <v>0</v>
      </c>
      <c r="AZ43" s="1288">
        <v>404.72620703000001</v>
      </c>
      <c r="BA43" s="1289">
        <v>0</v>
      </c>
      <c r="BB43" s="1290">
        <v>0</v>
      </c>
      <c r="BC43" s="1291">
        <v>0</v>
      </c>
      <c r="BD43" s="1292">
        <v>0</v>
      </c>
      <c r="BE43" s="1293">
        <v>0</v>
      </c>
      <c r="BF43" s="1294">
        <v>1447.49777374</v>
      </c>
      <c r="BG43" s="1295">
        <v>72.05492486</v>
      </c>
      <c r="BH43" s="1296">
        <v>0</v>
      </c>
      <c r="BI43" s="1297">
        <v>0</v>
      </c>
      <c r="BJ43" s="1298">
        <v>75.067911109999997</v>
      </c>
      <c r="BK43" s="1299">
        <f>SUM(C43:BJ43)</f>
        <v>8655.7646492000003</v>
      </c>
    </row>
    <row r="44" spans="1:63">
      <c r="A44" s="360"/>
      <c r="B44" s="1300" t="s">
        <v>65</v>
      </c>
      <c r="C44" s="2328">
        <f t="shared" ref="C44:BK44" si="8">SUM(C43:C43)</f>
        <v>0</v>
      </c>
      <c r="D44" s="2328">
        <f t="shared" si="8"/>
        <v>10.790265610000001</v>
      </c>
      <c r="E44" s="2328">
        <f t="shared" si="8"/>
        <v>0</v>
      </c>
      <c r="F44" s="2328">
        <f t="shared" si="8"/>
        <v>0</v>
      </c>
      <c r="G44" s="2328">
        <f t="shared" si="8"/>
        <v>0</v>
      </c>
      <c r="H44" s="2328">
        <f t="shared" si="8"/>
        <v>1139.82448062</v>
      </c>
      <c r="I44" s="2328">
        <f t="shared" si="8"/>
        <v>44.223402900000004</v>
      </c>
      <c r="J44" s="2328">
        <f t="shared" si="8"/>
        <v>0</v>
      </c>
      <c r="K44" s="2328">
        <f t="shared" si="8"/>
        <v>0</v>
      </c>
      <c r="L44" s="2328">
        <f t="shared" si="8"/>
        <v>77.098615330000001</v>
      </c>
      <c r="M44" s="2328">
        <f t="shared" si="8"/>
        <v>0</v>
      </c>
      <c r="N44" s="2328">
        <f t="shared" si="8"/>
        <v>0</v>
      </c>
      <c r="O44" s="2328">
        <f t="shared" si="8"/>
        <v>0</v>
      </c>
      <c r="P44" s="2328">
        <f t="shared" si="8"/>
        <v>0</v>
      </c>
      <c r="Q44" s="2328">
        <f t="shared" si="8"/>
        <v>0</v>
      </c>
      <c r="R44" s="2328">
        <f t="shared" si="8"/>
        <v>1015.97465128</v>
      </c>
      <c r="S44" s="2328">
        <f t="shared" si="8"/>
        <v>9.3023951399999998</v>
      </c>
      <c r="T44" s="2328">
        <f t="shared" si="8"/>
        <v>0</v>
      </c>
      <c r="U44" s="2328">
        <f t="shared" si="8"/>
        <v>0</v>
      </c>
      <c r="V44" s="2328">
        <f t="shared" si="8"/>
        <v>19.705862710000002</v>
      </c>
      <c r="W44" s="2328">
        <f t="shared" si="8"/>
        <v>0</v>
      </c>
      <c r="X44" s="2328">
        <f t="shared" si="8"/>
        <v>0</v>
      </c>
      <c r="Y44" s="2328">
        <f t="shared" si="8"/>
        <v>0</v>
      </c>
      <c r="Z44" s="2328">
        <f t="shared" si="8"/>
        <v>0</v>
      </c>
      <c r="AA44" s="2328">
        <f t="shared" si="8"/>
        <v>0</v>
      </c>
      <c r="AB44" s="2328">
        <f t="shared" si="8"/>
        <v>265.53178396999999</v>
      </c>
      <c r="AC44" s="2328">
        <f t="shared" si="8"/>
        <v>21.04516958</v>
      </c>
      <c r="AD44" s="2328">
        <f t="shared" si="8"/>
        <v>0</v>
      </c>
      <c r="AE44" s="2328">
        <f t="shared" si="8"/>
        <v>0</v>
      </c>
      <c r="AF44" s="2328">
        <f t="shared" si="8"/>
        <v>27.355301059999999</v>
      </c>
      <c r="AG44" s="2328">
        <f t="shared" si="8"/>
        <v>0</v>
      </c>
      <c r="AH44" s="2328">
        <f t="shared" si="8"/>
        <v>0</v>
      </c>
      <c r="AI44" s="2328">
        <f t="shared" si="8"/>
        <v>0</v>
      </c>
      <c r="AJ44" s="2328">
        <f t="shared" si="8"/>
        <v>0</v>
      </c>
      <c r="AK44" s="2328">
        <f t="shared" si="8"/>
        <v>0</v>
      </c>
      <c r="AL44" s="2328">
        <f t="shared" si="8"/>
        <v>296.81954071000001</v>
      </c>
      <c r="AM44" s="2328">
        <f t="shared" si="8"/>
        <v>1.8933785400000001</v>
      </c>
      <c r="AN44" s="2328">
        <f t="shared" si="8"/>
        <v>0</v>
      </c>
      <c r="AO44" s="2328">
        <f t="shared" si="8"/>
        <v>0</v>
      </c>
      <c r="AP44" s="2328">
        <f t="shared" si="8"/>
        <v>26.16811453</v>
      </c>
      <c r="AQ44" s="2328">
        <f t="shared" si="8"/>
        <v>0</v>
      </c>
      <c r="AR44" s="2328">
        <f t="shared" si="8"/>
        <v>0</v>
      </c>
      <c r="AS44" s="2328">
        <f t="shared" si="8"/>
        <v>0</v>
      </c>
      <c r="AT44" s="2328">
        <f t="shared" si="8"/>
        <v>0</v>
      </c>
      <c r="AU44" s="2328">
        <f t="shared" si="8"/>
        <v>0</v>
      </c>
      <c r="AV44" s="2328">
        <f t="shared" si="8"/>
        <v>3449.9501328000001</v>
      </c>
      <c r="AW44" s="2328">
        <f t="shared" si="8"/>
        <v>250.73473767999999</v>
      </c>
      <c r="AX44" s="2328">
        <f t="shared" si="8"/>
        <v>0</v>
      </c>
      <c r="AY44" s="2328">
        <f t="shared" si="8"/>
        <v>0</v>
      </c>
      <c r="AZ44" s="2328">
        <f t="shared" si="8"/>
        <v>404.72620703000001</v>
      </c>
      <c r="BA44" s="2328">
        <f t="shared" si="8"/>
        <v>0</v>
      </c>
      <c r="BB44" s="2328">
        <f t="shared" si="8"/>
        <v>0</v>
      </c>
      <c r="BC44" s="2328">
        <f t="shared" si="8"/>
        <v>0</v>
      </c>
      <c r="BD44" s="2328">
        <f t="shared" si="8"/>
        <v>0</v>
      </c>
      <c r="BE44" s="2328">
        <f t="shared" si="8"/>
        <v>0</v>
      </c>
      <c r="BF44" s="2328">
        <f t="shared" si="8"/>
        <v>1447.49777374</v>
      </c>
      <c r="BG44" s="2328">
        <f t="shared" si="8"/>
        <v>72.05492486</v>
      </c>
      <c r="BH44" s="2328">
        <f t="shared" si="8"/>
        <v>0</v>
      </c>
      <c r="BI44" s="2328">
        <f t="shared" si="8"/>
        <v>0</v>
      </c>
      <c r="BJ44" s="2328">
        <f t="shared" si="8"/>
        <v>75.067911109999997</v>
      </c>
      <c r="BK44" s="2328">
        <f t="shared" si="8"/>
        <v>8655.7646492000003</v>
      </c>
    </row>
    <row r="45" spans="1:63">
      <c r="A45" s="360"/>
      <c r="B45" s="360"/>
      <c r="C45" s="358"/>
      <c r="D45" s="358"/>
      <c r="E45" s="358"/>
      <c r="F45" s="358"/>
      <c r="G45" s="358"/>
      <c r="H45" s="358"/>
      <c r="I45" s="358"/>
      <c r="J45" s="358"/>
      <c r="K45" s="358"/>
      <c r="L45" s="358"/>
      <c r="M45" s="358"/>
      <c r="N45" s="358"/>
      <c r="O45" s="358"/>
      <c r="P45" s="358"/>
      <c r="Q45" s="358"/>
      <c r="R45" s="358"/>
      <c r="S45" s="358"/>
      <c r="T45" s="358"/>
      <c r="U45" s="358"/>
      <c r="V45" s="358"/>
      <c r="W45" s="358"/>
      <c r="X45" s="358"/>
      <c r="Y45" s="358"/>
      <c r="Z45" s="358"/>
      <c r="AA45" s="358"/>
      <c r="AB45" s="358"/>
      <c r="AC45" s="358"/>
      <c r="AD45" s="358"/>
      <c r="AE45" s="358"/>
      <c r="AF45" s="358"/>
      <c r="AG45" s="358"/>
      <c r="AH45" s="358"/>
      <c r="AI45" s="358"/>
      <c r="AJ45" s="358"/>
      <c r="AK45" s="358"/>
      <c r="AL45" s="358"/>
      <c r="AM45" s="358"/>
      <c r="AN45" s="358"/>
      <c r="AO45" s="358"/>
      <c r="AP45" s="358"/>
      <c r="AQ45" s="358"/>
      <c r="AR45" s="358"/>
      <c r="AS45" s="358"/>
      <c r="AT45" s="358"/>
      <c r="AU45" s="358"/>
      <c r="AV45" s="358"/>
      <c r="AW45" s="358"/>
      <c r="AX45" s="358"/>
      <c r="AY45" s="358"/>
      <c r="AZ45" s="358"/>
      <c r="BA45" s="358"/>
      <c r="BB45" s="358"/>
      <c r="BC45" s="358"/>
      <c r="BD45" s="358"/>
      <c r="BE45" s="358"/>
      <c r="BF45" s="358"/>
      <c r="BG45" s="358"/>
      <c r="BH45" s="358"/>
      <c r="BI45" s="358"/>
      <c r="BJ45" s="358"/>
      <c r="BK45" s="358"/>
    </row>
    <row r="46" spans="1:63">
      <c r="A46" s="2338" t="s">
        <v>66</v>
      </c>
      <c r="B46" s="1301" t="s">
        <v>95</v>
      </c>
      <c r="C46" s="358"/>
      <c r="D46" s="358"/>
      <c r="E46" s="358"/>
      <c r="F46" s="358"/>
      <c r="G46" s="358"/>
      <c r="H46" s="358"/>
      <c r="I46" s="358"/>
      <c r="J46" s="358"/>
      <c r="K46" s="358"/>
      <c r="L46" s="358"/>
      <c r="M46" s="358"/>
      <c r="N46" s="358"/>
      <c r="O46" s="358"/>
      <c r="P46" s="358"/>
      <c r="Q46" s="358"/>
      <c r="R46" s="358"/>
      <c r="S46" s="358"/>
      <c r="T46" s="358"/>
      <c r="U46" s="358"/>
      <c r="V46" s="358"/>
      <c r="W46" s="358"/>
      <c r="X46" s="358"/>
      <c r="Y46" s="358"/>
      <c r="Z46" s="358"/>
      <c r="AA46" s="358"/>
      <c r="AB46" s="358"/>
      <c r="AC46" s="358"/>
      <c r="AD46" s="358"/>
      <c r="AE46" s="358"/>
      <c r="AF46" s="358"/>
      <c r="AG46" s="358"/>
      <c r="AH46" s="358"/>
      <c r="AI46" s="358"/>
      <c r="AJ46" s="358"/>
      <c r="AK46" s="358"/>
      <c r="AL46" s="358"/>
      <c r="AM46" s="358"/>
      <c r="AN46" s="358"/>
      <c r="AO46" s="358"/>
      <c r="AP46" s="358"/>
      <c r="AQ46" s="358"/>
      <c r="AR46" s="358"/>
      <c r="AS46" s="358"/>
      <c r="AT46" s="358"/>
      <c r="AU46" s="358"/>
      <c r="AV46" s="358"/>
      <c r="AW46" s="358"/>
      <c r="AX46" s="358"/>
      <c r="AY46" s="358"/>
      <c r="AZ46" s="358"/>
      <c r="BA46" s="358"/>
      <c r="BB46" s="358"/>
      <c r="BC46" s="358"/>
      <c r="BD46" s="358"/>
      <c r="BE46" s="358"/>
      <c r="BF46" s="358"/>
      <c r="BG46" s="358"/>
      <c r="BH46" s="358"/>
      <c r="BI46" s="358"/>
      <c r="BJ46" s="358"/>
      <c r="BK46" s="358"/>
    </row>
    <row r="47" spans="1:63">
      <c r="A47" s="360"/>
      <c r="B47" s="1302" t="s">
        <v>96</v>
      </c>
      <c r="C47" s="1303">
        <v>0</v>
      </c>
      <c r="D47" s="1304">
        <v>17.57539015</v>
      </c>
      <c r="E47" s="1305">
        <v>23.00450279</v>
      </c>
      <c r="F47" s="1306">
        <v>0</v>
      </c>
      <c r="G47" s="1307">
        <v>0</v>
      </c>
      <c r="H47" s="1308">
        <v>2138.6506791500001</v>
      </c>
      <c r="I47" s="1309">
        <v>686.01578266000001</v>
      </c>
      <c r="J47" s="1310">
        <v>0</v>
      </c>
      <c r="K47" s="1311">
        <v>0</v>
      </c>
      <c r="L47" s="1312">
        <v>1257.9988942499999</v>
      </c>
      <c r="M47" s="1313">
        <v>0</v>
      </c>
      <c r="N47" s="1314">
        <v>0</v>
      </c>
      <c r="O47" s="1315">
        <v>0</v>
      </c>
      <c r="P47" s="1316">
        <v>0</v>
      </c>
      <c r="Q47" s="1317">
        <v>0</v>
      </c>
      <c r="R47" s="1318">
        <v>1259.65771823</v>
      </c>
      <c r="S47" s="1319">
        <v>26.680546589999999</v>
      </c>
      <c r="T47" s="1320">
        <v>0.21716297000000001</v>
      </c>
      <c r="U47" s="1321">
        <v>0</v>
      </c>
      <c r="V47" s="1322">
        <v>194.75583462</v>
      </c>
      <c r="W47" s="1323">
        <v>0</v>
      </c>
      <c r="X47" s="1324">
        <v>0</v>
      </c>
      <c r="Y47" s="1325">
        <v>0</v>
      </c>
      <c r="Z47" s="1326">
        <v>0</v>
      </c>
      <c r="AA47" s="1327">
        <v>0</v>
      </c>
      <c r="AB47" s="1328">
        <v>105.78102398999999</v>
      </c>
      <c r="AC47" s="1329">
        <v>4.5187070800000004</v>
      </c>
      <c r="AD47" s="1330">
        <v>0</v>
      </c>
      <c r="AE47" s="1331">
        <v>0</v>
      </c>
      <c r="AF47" s="1332">
        <v>52.640399629999997</v>
      </c>
      <c r="AG47" s="1333">
        <v>0</v>
      </c>
      <c r="AH47" s="1334">
        <v>0</v>
      </c>
      <c r="AI47" s="1335">
        <v>0</v>
      </c>
      <c r="AJ47" s="1336">
        <v>0</v>
      </c>
      <c r="AK47" s="1337">
        <v>0</v>
      </c>
      <c r="AL47" s="1338">
        <v>103.82455078</v>
      </c>
      <c r="AM47" s="1339">
        <v>2.3412884900000002</v>
      </c>
      <c r="AN47" s="1340">
        <v>0</v>
      </c>
      <c r="AO47" s="1341">
        <v>0</v>
      </c>
      <c r="AP47" s="1342">
        <v>32.739550260000001</v>
      </c>
      <c r="AQ47" s="1343">
        <v>0</v>
      </c>
      <c r="AR47" s="1344">
        <v>0</v>
      </c>
      <c r="AS47" s="1345">
        <v>0</v>
      </c>
      <c r="AT47" s="1346">
        <v>0</v>
      </c>
      <c r="AU47" s="1347">
        <v>0</v>
      </c>
      <c r="AV47" s="1348">
        <v>3286.19912978</v>
      </c>
      <c r="AW47" s="1349">
        <v>445.92870376000002</v>
      </c>
      <c r="AX47" s="1350">
        <v>5.0843000000000004E-4</v>
      </c>
      <c r="AY47" s="1351">
        <v>0</v>
      </c>
      <c r="AZ47" s="1352">
        <v>3243.61447189</v>
      </c>
      <c r="BA47" s="1353">
        <v>0</v>
      </c>
      <c r="BB47" s="1354">
        <v>0</v>
      </c>
      <c r="BC47" s="1355">
        <v>0</v>
      </c>
      <c r="BD47" s="1356">
        <v>0</v>
      </c>
      <c r="BE47" s="1357">
        <v>0</v>
      </c>
      <c r="BF47" s="1358">
        <v>935.78394816000002</v>
      </c>
      <c r="BG47" s="1359">
        <v>85.324848489999994</v>
      </c>
      <c r="BH47" s="1360">
        <v>0</v>
      </c>
      <c r="BI47" s="1361">
        <v>0</v>
      </c>
      <c r="BJ47" s="1362">
        <v>353.61767121000003</v>
      </c>
      <c r="BK47" s="1363">
        <f t="shared" ref="BK47:BK57" si="9">SUM(C47:BJ47)</f>
        <v>14256.871313359999</v>
      </c>
    </row>
    <row r="48" spans="1:63">
      <c r="A48" s="360"/>
      <c r="B48" s="1364" t="s">
        <v>97</v>
      </c>
      <c r="C48" s="1365">
        <v>0</v>
      </c>
      <c r="D48" s="1366">
        <v>2.41495017</v>
      </c>
      <c r="E48" s="1367">
        <v>0</v>
      </c>
      <c r="F48" s="1368">
        <v>0</v>
      </c>
      <c r="G48" s="1369">
        <v>0</v>
      </c>
      <c r="H48" s="1370">
        <v>49.365079950000002</v>
      </c>
      <c r="I48" s="1371">
        <v>29.140335960000002</v>
      </c>
      <c r="J48" s="1372">
        <v>0</v>
      </c>
      <c r="K48" s="1373">
        <v>0</v>
      </c>
      <c r="L48" s="1374">
        <v>73.356641920000001</v>
      </c>
      <c r="M48" s="1375">
        <v>0</v>
      </c>
      <c r="N48" s="1376">
        <v>0</v>
      </c>
      <c r="O48" s="1377">
        <v>0</v>
      </c>
      <c r="P48" s="1378">
        <v>0</v>
      </c>
      <c r="Q48" s="1379">
        <v>0</v>
      </c>
      <c r="R48" s="1380">
        <v>24.678139680000001</v>
      </c>
      <c r="S48" s="1381">
        <v>0.36830891999999998</v>
      </c>
      <c r="T48" s="1382">
        <v>0</v>
      </c>
      <c r="U48" s="1383">
        <v>0</v>
      </c>
      <c r="V48" s="1384">
        <v>16.960721759999998</v>
      </c>
      <c r="W48" s="1385">
        <v>0</v>
      </c>
      <c r="X48" s="1386">
        <v>0</v>
      </c>
      <c r="Y48" s="1387">
        <v>0</v>
      </c>
      <c r="Z48" s="1388">
        <v>0</v>
      </c>
      <c r="AA48" s="1389">
        <v>0</v>
      </c>
      <c r="AB48" s="1390">
        <v>126.30873326</v>
      </c>
      <c r="AC48" s="1391">
        <v>6.6658686500000002</v>
      </c>
      <c r="AD48" s="1392">
        <v>0</v>
      </c>
      <c r="AE48" s="1393">
        <v>0</v>
      </c>
      <c r="AF48" s="1394">
        <v>37.94424068</v>
      </c>
      <c r="AG48" s="1395">
        <v>0</v>
      </c>
      <c r="AH48" s="1396">
        <v>0</v>
      </c>
      <c r="AI48" s="1397">
        <v>0</v>
      </c>
      <c r="AJ48" s="1398">
        <v>0</v>
      </c>
      <c r="AK48" s="1399">
        <v>0</v>
      </c>
      <c r="AL48" s="1400">
        <v>105.66777555</v>
      </c>
      <c r="AM48" s="1401">
        <v>2.55653993</v>
      </c>
      <c r="AN48" s="1402">
        <v>0</v>
      </c>
      <c r="AO48" s="1403">
        <v>0</v>
      </c>
      <c r="AP48" s="1404">
        <v>15.590185849999999</v>
      </c>
      <c r="AQ48" s="1405">
        <v>0</v>
      </c>
      <c r="AR48" s="1406">
        <v>0</v>
      </c>
      <c r="AS48" s="1407">
        <v>0</v>
      </c>
      <c r="AT48" s="1408">
        <v>0</v>
      </c>
      <c r="AU48" s="1409">
        <v>0</v>
      </c>
      <c r="AV48" s="1410">
        <v>388.7373245</v>
      </c>
      <c r="AW48" s="1411">
        <v>41.922326949999999</v>
      </c>
      <c r="AX48" s="1412">
        <v>0</v>
      </c>
      <c r="AY48" s="1413">
        <v>0</v>
      </c>
      <c r="AZ48" s="1414">
        <v>447.98547795000002</v>
      </c>
      <c r="BA48" s="1415">
        <v>0</v>
      </c>
      <c r="BB48" s="1416">
        <v>0</v>
      </c>
      <c r="BC48" s="1417">
        <v>0</v>
      </c>
      <c r="BD48" s="1418">
        <v>0</v>
      </c>
      <c r="BE48" s="1419">
        <v>0</v>
      </c>
      <c r="BF48" s="1420">
        <v>139.28422985</v>
      </c>
      <c r="BG48" s="1421">
        <v>22.057044820000002</v>
      </c>
      <c r="BH48" s="1422">
        <v>0</v>
      </c>
      <c r="BI48" s="1423">
        <v>0</v>
      </c>
      <c r="BJ48" s="1424">
        <v>110.79486759</v>
      </c>
      <c r="BK48" s="1425">
        <f t="shared" si="9"/>
        <v>1641.79879394</v>
      </c>
    </row>
    <row r="49" spans="1:63">
      <c r="A49" s="360"/>
      <c r="B49" s="1426" t="s">
        <v>98</v>
      </c>
      <c r="C49" s="1427">
        <v>0</v>
      </c>
      <c r="D49" s="1428">
        <v>32.393261750000001</v>
      </c>
      <c r="E49" s="1429">
        <v>23.12277701</v>
      </c>
      <c r="F49" s="1430">
        <v>0</v>
      </c>
      <c r="G49" s="1431">
        <v>0</v>
      </c>
      <c r="H49" s="1432">
        <v>2257.8107481500001</v>
      </c>
      <c r="I49" s="1433">
        <v>439.18411515000003</v>
      </c>
      <c r="J49" s="1434">
        <v>0.14451130000000001</v>
      </c>
      <c r="K49" s="1435">
        <v>0</v>
      </c>
      <c r="L49" s="1436">
        <v>1480.31230925</v>
      </c>
      <c r="M49" s="1437">
        <v>0</v>
      </c>
      <c r="N49" s="1438">
        <v>0</v>
      </c>
      <c r="O49" s="1439">
        <v>0</v>
      </c>
      <c r="P49" s="1440">
        <v>0</v>
      </c>
      <c r="Q49" s="1441">
        <v>0</v>
      </c>
      <c r="R49" s="1442">
        <v>862.00687134999998</v>
      </c>
      <c r="S49" s="1443">
        <v>47.07275885</v>
      </c>
      <c r="T49" s="1444">
        <v>0</v>
      </c>
      <c r="U49" s="1445">
        <v>0</v>
      </c>
      <c r="V49" s="1446">
        <v>238.89380947000001</v>
      </c>
      <c r="W49" s="1447">
        <v>0</v>
      </c>
      <c r="X49" s="1448">
        <v>0</v>
      </c>
      <c r="Y49" s="1449">
        <v>0</v>
      </c>
      <c r="Z49" s="1450">
        <v>0</v>
      </c>
      <c r="AA49" s="1451">
        <v>0</v>
      </c>
      <c r="AB49" s="1452">
        <v>766.40754184000002</v>
      </c>
      <c r="AC49" s="1453">
        <v>18.595531619999999</v>
      </c>
      <c r="AD49" s="1454">
        <v>0</v>
      </c>
      <c r="AE49" s="1455">
        <v>0</v>
      </c>
      <c r="AF49" s="1456">
        <v>169.86744318999999</v>
      </c>
      <c r="AG49" s="1457">
        <v>0</v>
      </c>
      <c r="AH49" s="1458">
        <v>0</v>
      </c>
      <c r="AI49" s="1459">
        <v>0</v>
      </c>
      <c r="AJ49" s="1460">
        <v>0</v>
      </c>
      <c r="AK49" s="1461">
        <v>0</v>
      </c>
      <c r="AL49" s="1462">
        <v>823.68961339999998</v>
      </c>
      <c r="AM49" s="1463">
        <v>8.1881457300000005</v>
      </c>
      <c r="AN49" s="1464">
        <v>0</v>
      </c>
      <c r="AO49" s="1465">
        <v>0</v>
      </c>
      <c r="AP49" s="1466">
        <v>112.30080943999999</v>
      </c>
      <c r="AQ49" s="1467">
        <v>0</v>
      </c>
      <c r="AR49" s="1468">
        <v>0</v>
      </c>
      <c r="AS49" s="1469">
        <v>0</v>
      </c>
      <c r="AT49" s="1470">
        <v>0</v>
      </c>
      <c r="AU49" s="1471">
        <v>0</v>
      </c>
      <c r="AV49" s="1472">
        <v>7297.3437038000002</v>
      </c>
      <c r="AW49" s="1473">
        <v>684.99665597000001</v>
      </c>
      <c r="AX49" s="1474">
        <v>1.30551E-3</v>
      </c>
      <c r="AY49" s="1475">
        <v>0</v>
      </c>
      <c r="AZ49" s="1476">
        <v>5560.8596787200004</v>
      </c>
      <c r="BA49" s="1477">
        <v>0</v>
      </c>
      <c r="BB49" s="1478">
        <v>0</v>
      </c>
      <c r="BC49" s="1479">
        <v>0</v>
      </c>
      <c r="BD49" s="1480">
        <v>0</v>
      </c>
      <c r="BE49" s="1481">
        <v>0</v>
      </c>
      <c r="BF49" s="1482">
        <v>2358.3289599599998</v>
      </c>
      <c r="BG49" s="1483">
        <v>137.28474352999999</v>
      </c>
      <c r="BH49" s="1484">
        <v>0</v>
      </c>
      <c r="BI49" s="1485">
        <v>0</v>
      </c>
      <c r="BJ49" s="1486">
        <v>732.48131993000004</v>
      </c>
      <c r="BK49" s="1487">
        <f t="shared" si="9"/>
        <v>24051.286614919998</v>
      </c>
    </row>
    <row r="50" spans="1:63">
      <c r="A50" s="360"/>
      <c r="B50" s="1488" t="s">
        <v>99</v>
      </c>
      <c r="C50" s="1489">
        <v>0</v>
      </c>
      <c r="D50" s="1490">
        <v>17.493048510000001</v>
      </c>
      <c r="E50" s="1491">
        <v>23.00926776</v>
      </c>
      <c r="F50" s="1492">
        <v>0</v>
      </c>
      <c r="G50" s="1493">
        <v>0</v>
      </c>
      <c r="H50" s="1494">
        <v>351.99744793999997</v>
      </c>
      <c r="I50" s="1495">
        <v>358.32961441999998</v>
      </c>
      <c r="J50" s="1496">
        <v>0</v>
      </c>
      <c r="K50" s="1497">
        <v>0</v>
      </c>
      <c r="L50" s="1498">
        <v>729.35937715</v>
      </c>
      <c r="M50" s="1499">
        <v>0</v>
      </c>
      <c r="N50" s="1500">
        <v>0</v>
      </c>
      <c r="O50" s="1501">
        <v>0</v>
      </c>
      <c r="P50" s="1502">
        <v>0</v>
      </c>
      <c r="Q50" s="1503">
        <v>0</v>
      </c>
      <c r="R50" s="1504">
        <v>145.47924505</v>
      </c>
      <c r="S50" s="1505">
        <v>25.09910988</v>
      </c>
      <c r="T50" s="1506">
        <v>0</v>
      </c>
      <c r="U50" s="1507">
        <v>0</v>
      </c>
      <c r="V50" s="1508">
        <v>70.70477013</v>
      </c>
      <c r="W50" s="1509">
        <v>0</v>
      </c>
      <c r="X50" s="1510">
        <v>0</v>
      </c>
      <c r="Y50" s="1511">
        <v>0</v>
      </c>
      <c r="Z50" s="1512">
        <v>0</v>
      </c>
      <c r="AA50" s="1513">
        <v>0</v>
      </c>
      <c r="AB50" s="1514">
        <v>386.57218951999999</v>
      </c>
      <c r="AC50" s="1515">
        <v>26.580344960000001</v>
      </c>
      <c r="AD50" s="1516">
        <v>0</v>
      </c>
      <c r="AE50" s="1517">
        <v>0</v>
      </c>
      <c r="AF50" s="1518">
        <v>85.17464477</v>
      </c>
      <c r="AG50" s="1519">
        <v>0</v>
      </c>
      <c r="AH50" s="1520">
        <v>0</v>
      </c>
      <c r="AI50" s="1521">
        <v>0</v>
      </c>
      <c r="AJ50" s="1522">
        <v>0</v>
      </c>
      <c r="AK50" s="1523">
        <v>0</v>
      </c>
      <c r="AL50" s="1524">
        <v>341.33388489999999</v>
      </c>
      <c r="AM50" s="1525">
        <v>4.4686864499999999</v>
      </c>
      <c r="AN50" s="1526">
        <v>0</v>
      </c>
      <c r="AO50" s="1527">
        <v>0</v>
      </c>
      <c r="AP50" s="1528">
        <v>50.651787079999998</v>
      </c>
      <c r="AQ50" s="1529">
        <v>0</v>
      </c>
      <c r="AR50" s="1530">
        <v>0</v>
      </c>
      <c r="AS50" s="1531">
        <v>2.5847849999999999E-2</v>
      </c>
      <c r="AT50" s="1532">
        <v>0</v>
      </c>
      <c r="AU50" s="1533">
        <v>0</v>
      </c>
      <c r="AV50" s="1534">
        <v>3953.3925273</v>
      </c>
      <c r="AW50" s="1535">
        <v>573.20428807999997</v>
      </c>
      <c r="AX50" s="1536">
        <v>7.5861899999999996E-2</v>
      </c>
      <c r="AY50" s="1537">
        <v>0</v>
      </c>
      <c r="AZ50" s="1538">
        <v>4167.7347720899998</v>
      </c>
      <c r="BA50" s="1539">
        <v>0</v>
      </c>
      <c r="BB50" s="1540">
        <v>0</v>
      </c>
      <c r="BC50" s="1541">
        <v>0</v>
      </c>
      <c r="BD50" s="1542">
        <v>0</v>
      </c>
      <c r="BE50" s="1543">
        <v>0</v>
      </c>
      <c r="BF50" s="1544">
        <v>1285.61280657</v>
      </c>
      <c r="BG50" s="1545">
        <v>98.337242489999994</v>
      </c>
      <c r="BH50" s="1546">
        <v>1.9035980000000001E-2</v>
      </c>
      <c r="BI50" s="1547">
        <v>0</v>
      </c>
      <c r="BJ50" s="1548">
        <v>595.17298081000001</v>
      </c>
      <c r="BK50" s="1549">
        <f t="shared" si="9"/>
        <v>13289.828781590002</v>
      </c>
    </row>
    <row r="51" spans="1:63">
      <c r="A51" s="360"/>
      <c r="B51" s="1550" t="s">
        <v>100</v>
      </c>
      <c r="C51" s="1551">
        <v>0</v>
      </c>
      <c r="D51" s="1552">
        <v>3.4187725800000002</v>
      </c>
      <c r="E51" s="1553">
        <v>0</v>
      </c>
      <c r="F51" s="1554">
        <v>0</v>
      </c>
      <c r="G51" s="1555">
        <v>0</v>
      </c>
      <c r="H51" s="1556">
        <v>50.171771970000002</v>
      </c>
      <c r="I51" s="1557">
        <v>21.744362299999999</v>
      </c>
      <c r="J51" s="1558">
        <v>0</v>
      </c>
      <c r="K51" s="1559">
        <v>0</v>
      </c>
      <c r="L51" s="1560">
        <v>55.078850180000003</v>
      </c>
      <c r="M51" s="1561">
        <v>0</v>
      </c>
      <c r="N51" s="1562">
        <v>0</v>
      </c>
      <c r="O51" s="1563">
        <v>0</v>
      </c>
      <c r="P51" s="1564">
        <v>0</v>
      </c>
      <c r="Q51" s="1565">
        <v>0</v>
      </c>
      <c r="R51" s="1566">
        <v>28.31093825</v>
      </c>
      <c r="S51" s="1567">
        <v>0.51132871999999996</v>
      </c>
      <c r="T51" s="1568">
        <v>0</v>
      </c>
      <c r="U51" s="1569">
        <v>0</v>
      </c>
      <c r="V51" s="1570">
        <v>12.586369660000001</v>
      </c>
      <c r="W51" s="1571">
        <v>0</v>
      </c>
      <c r="X51" s="1572">
        <v>0</v>
      </c>
      <c r="Y51" s="1573">
        <v>0</v>
      </c>
      <c r="Z51" s="1574">
        <v>0</v>
      </c>
      <c r="AA51" s="1575">
        <v>0</v>
      </c>
      <c r="AB51" s="1576">
        <v>18.453490760000001</v>
      </c>
      <c r="AC51" s="1577">
        <v>3.5008071100000002</v>
      </c>
      <c r="AD51" s="1578">
        <v>0</v>
      </c>
      <c r="AE51" s="1579">
        <v>0</v>
      </c>
      <c r="AF51" s="1580">
        <v>29.958503289999999</v>
      </c>
      <c r="AG51" s="1581">
        <v>0</v>
      </c>
      <c r="AH51" s="1582">
        <v>0</v>
      </c>
      <c r="AI51" s="1583">
        <v>0</v>
      </c>
      <c r="AJ51" s="1584">
        <v>0</v>
      </c>
      <c r="AK51" s="1585">
        <v>0</v>
      </c>
      <c r="AL51" s="1586">
        <v>21.61408994</v>
      </c>
      <c r="AM51" s="1587">
        <v>0.11138662000000001</v>
      </c>
      <c r="AN51" s="1588">
        <v>0</v>
      </c>
      <c r="AO51" s="1589">
        <v>0</v>
      </c>
      <c r="AP51" s="1590">
        <v>18.1210904</v>
      </c>
      <c r="AQ51" s="1591">
        <v>0</v>
      </c>
      <c r="AR51" s="1592">
        <v>0</v>
      </c>
      <c r="AS51" s="1593">
        <v>0</v>
      </c>
      <c r="AT51" s="1594">
        <v>0</v>
      </c>
      <c r="AU51" s="1595">
        <v>0</v>
      </c>
      <c r="AV51" s="1596">
        <v>653.99325042999999</v>
      </c>
      <c r="AW51" s="1597">
        <v>117.68817498</v>
      </c>
      <c r="AX51" s="1598">
        <v>0</v>
      </c>
      <c r="AY51" s="1599">
        <v>0</v>
      </c>
      <c r="AZ51" s="1600">
        <v>1016.30041847</v>
      </c>
      <c r="BA51" s="1601">
        <v>0</v>
      </c>
      <c r="BB51" s="1602">
        <v>0</v>
      </c>
      <c r="BC51" s="1603">
        <v>0</v>
      </c>
      <c r="BD51" s="1604">
        <v>0</v>
      </c>
      <c r="BE51" s="1605">
        <v>0</v>
      </c>
      <c r="BF51" s="1606">
        <v>251.07279269</v>
      </c>
      <c r="BG51" s="1607">
        <v>24.128785860000001</v>
      </c>
      <c r="BH51" s="1608">
        <v>0</v>
      </c>
      <c r="BI51" s="1609">
        <v>0</v>
      </c>
      <c r="BJ51" s="1610">
        <v>126.33940799</v>
      </c>
      <c r="BK51" s="1611">
        <f t="shared" si="9"/>
        <v>2453.1045921999998</v>
      </c>
    </row>
    <row r="52" spans="1:63">
      <c r="A52" s="360"/>
      <c r="B52" s="1612" t="s">
        <v>101</v>
      </c>
      <c r="C52" s="1613">
        <v>0</v>
      </c>
      <c r="D52" s="1614">
        <v>2.4876096300000001</v>
      </c>
      <c r="E52" s="1615">
        <v>0</v>
      </c>
      <c r="F52" s="1616">
        <v>0</v>
      </c>
      <c r="G52" s="1617">
        <v>0</v>
      </c>
      <c r="H52" s="1618">
        <v>45.35421564</v>
      </c>
      <c r="I52" s="1619">
        <v>7.0492844799999999</v>
      </c>
      <c r="J52" s="1620">
        <v>0</v>
      </c>
      <c r="K52" s="1621">
        <v>0</v>
      </c>
      <c r="L52" s="1622">
        <v>67.423414809999997</v>
      </c>
      <c r="M52" s="1623">
        <v>0</v>
      </c>
      <c r="N52" s="1624">
        <v>0</v>
      </c>
      <c r="O52" s="1625">
        <v>0</v>
      </c>
      <c r="P52" s="1626">
        <v>0</v>
      </c>
      <c r="Q52" s="1627">
        <v>0</v>
      </c>
      <c r="R52" s="1628">
        <v>29.96446869</v>
      </c>
      <c r="S52" s="1629">
        <v>0.45262813000000002</v>
      </c>
      <c r="T52" s="1630">
        <v>0</v>
      </c>
      <c r="U52" s="1631">
        <v>0</v>
      </c>
      <c r="V52" s="1632">
        <v>9.0520798500000001</v>
      </c>
      <c r="W52" s="1633">
        <v>0</v>
      </c>
      <c r="X52" s="1634">
        <v>0</v>
      </c>
      <c r="Y52" s="1635">
        <v>0</v>
      </c>
      <c r="Z52" s="1636">
        <v>0</v>
      </c>
      <c r="AA52" s="1637">
        <v>0</v>
      </c>
      <c r="AB52" s="1638">
        <v>54.829361050000003</v>
      </c>
      <c r="AC52" s="1639">
        <v>1.8305643599999999</v>
      </c>
      <c r="AD52" s="1640">
        <v>0</v>
      </c>
      <c r="AE52" s="1641">
        <v>0</v>
      </c>
      <c r="AF52" s="1642">
        <v>10.520349449999999</v>
      </c>
      <c r="AG52" s="1643">
        <v>0</v>
      </c>
      <c r="AH52" s="1644">
        <v>0</v>
      </c>
      <c r="AI52" s="1645">
        <v>0</v>
      </c>
      <c r="AJ52" s="1646">
        <v>0</v>
      </c>
      <c r="AK52" s="1647">
        <v>0</v>
      </c>
      <c r="AL52" s="1648">
        <v>25.806314329999999</v>
      </c>
      <c r="AM52" s="1649">
        <v>0.73532328000000002</v>
      </c>
      <c r="AN52" s="1650">
        <v>0</v>
      </c>
      <c r="AO52" s="1651">
        <v>0</v>
      </c>
      <c r="AP52" s="1652">
        <v>5.9046375800000002</v>
      </c>
      <c r="AQ52" s="1653">
        <v>0</v>
      </c>
      <c r="AR52" s="1654">
        <v>0</v>
      </c>
      <c r="AS52" s="1655">
        <v>0</v>
      </c>
      <c r="AT52" s="1656">
        <v>0</v>
      </c>
      <c r="AU52" s="1657">
        <v>0</v>
      </c>
      <c r="AV52" s="1658">
        <v>161.31791175999999</v>
      </c>
      <c r="AW52" s="1659">
        <v>44.483206199999998</v>
      </c>
      <c r="AX52" s="1660">
        <v>0</v>
      </c>
      <c r="AY52" s="1661">
        <v>0</v>
      </c>
      <c r="AZ52" s="1662">
        <v>234.77609487000001</v>
      </c>
      <c r="BA52" s="1663">
        <v>0</v>
      </c>
      <c r="BB52" s="1664">
        <v>0</v>
      </c>
      <c r="BC52" s="1665">
        <v>0</v>
      </c>
      <c r="BD52" s="1666">
        <v>0</v>
      </c>
      <c r="BE52" s="1667">
        <v>0</v>
      </c>
      <c r="BF52" s="1668">
        <v>55.374664459999998</v>
      </c>
      <c r="BG52" s="1669">
        <v>27.156111330000002</v>
      </c>
      <c r="BH52" s="1670">
        <v>0</v>
      </c>
      <c r="BI52" s="1671">
        <v>0</v>
      </c>
      <c r="BJ52" s="1672">
        <v>47.9976062</v>
      </c>
      <c r="BK52" s="1673">
        <f t="shared" si="9"/>
        <v>832.51584609999998</v>
      </c>
    </row>
    <row r="53" spans="1:63">
      <c r="A53" s="360"/>
      <c r="B53" s="1674" t="s">
        <v>102</v>
      </c>
      <c r="C53" s="1675">
        <v>0</v>
      </c>
      <c r="D53" s="1676">
        <v>1.7812528700000001</v>
      </c>
      <c r="E53" s="1677">
        <v>254.46469612000001</v>
      </c>
      <c r="F53" s="1678">
        <v>0</v>
      </c>
      <c r="G53" s="1679">
        <v>0</v>
      </c>
      <c r="H53" s="1680">
        <v>21.759245079999999</v>
      </c>
      <c r="I53" s="1681">
        <v>26.95157472</v>
      </c>
      <c r="J53" s="1682">
        <v>7.1988674000000001</v>
      </c>
      <c r="K53" s="1683">
        <v>0</v>
      </c>
      <c r="L53" s="1684">
        <v>43.344204400000002</v>
      </c>
      <c r="M53" s="1685">
        <v>0</v>
      </c>
      <c r="N53" s="1686">
        <v>0</v>
      </c>
      <c r="O53" s="1687">
        <v>0</v>
      </c>
      <c r="P53" s="1688">
        <v>0</v>
      </c>
      <c r="Q53" s="1689">
        <v>0</v>
      </c>
      <c r="R53" s="1690">
        <v>20.918172859999999</v>
      </c>
      <c r="S53" s="1691">
        <v>3.3926867500000002</v>
      </c>
      <c r="T53" s="1692">
        <v>1.97622287</v>
      </c>
      <c r="U53" s="1693">
        <v>0</v>
      </c>
      <c r="V53" s="1694">
        <v>9.0602869100000003</v>
      </c>
      <c r="W53" s="1695">
        <v>0</v>
      </c>
      <c r="X53" s="1696">
        <v>0</v>
      </c>
      <c r="Y53" s="1697">
        <v>0</v>
      </c>
      <c r="Z53" s="1698">
        <v>0</v>
      </c>
      <c r="AA53" s="1699">
        <v>0</v>
      </c>
      <c r="AB53" s="1700">
        <v>42.302695319999998</v>
      </c>
      <c r="AC53" s="1701">
        <v>76.530954589999993</v>
      </c>
      <c r="AD53" s="1702">
        <v>0</v>
      </c>
      <c r="AE53" s="1703">
        <v>0</v>
      </c>
      <c r="AF53" s="1704">
        <v>144.56956083</v>
      </c>
      <c r="AG53" s="1705">
        <v>0</v>
      </c>
      <c r="AH53" s="1706">
        <v>0</v>
      </c>
      <c r="AI53" s="1707">
        <v>0</v>
      </c>
      <c r="AJ53" s="1708">
        <v>0</v>
      </c>
      <c r="AK53" s="1709">
        <v>0</v>
      </c>
      <c r="AL53" s="1710">
        <v>74.974277490000006</v>
      </c>
      <c r="AM53" s="1711">
        <v>7.7894987699999998</v>
      </c>
      <c r="AN53" s="1712">
        <v>6.3245224799999997</v>
      </c>
      <c r="AO53" s="1713">
        <v>0</v>
      </c>
      <c r="AP53" s="1714">
        <v>138.84694088000001</v>
      </c>
      <c r="AQ53" s="1715">
        <v>0</v>
      </c>
      <c r="AR53" s="1716">
        <v>0</v>
      </c>
      <c r="AS53" s="1717">
        <v>0</v>
      </c>
      <c r="AT53" s="1718">
        <v>0</v>
      </c>
      <c r="AU53" s="1719">
        <v>0</v>
      </c>
      <c r="AV53" s="1720">
        <v>129.09190931000001</v>
      </c>
      <c r="AW53" s="1721">
        <v>47.661085989999997</v>
      </c>
      <c r="AX53" s="1722">
        <v>0</v>
      </c>
      <c r="AY53" s="1723">
        <v>0</v>
      </c>
      <c r="AZ53" s="1724">
        <v>324.27632804000001</v>
      </c>
      <c r="BA53" s="1725">
        <v>0</v>
      </c>
      <c r="BB53" s="1726">
        <v>0</v>
      </c>
      <c r="BC53" s="1727">
        <v>0</v>
      </c>
      <c r="BD53" s="1728">
        <v>0</v>
      </c>
      <c r="BE53" s="1729">
        <v>0</v>
      </c>
      <c r="BF53" s="1730">
        <v>86.213403439999993</v>
      </c>
      <c r="BG53" s="1731">
        <v>29.30567091</v>
      </c>
      <c r="BH53" s="1732">
        <v>0</v>
      </c>
      <c r="BI53" s="1733">
        <v>0</v>
      </c>
      <c r="BJ53" s="1734">
        <v>113.29635571</v>
      </c>
      <c r="BK53" s="1735">
        <f t="shared" si="9"/>
        <v>1612.0304137399999</v>
      </c>
    </row>
    <row r="54" spans="1:63">
      <c r="A54" s="360"/>
      <c r="B54" s="1736" t="s">
        <v>103</v>
      </c>
      <c r="C54" s="1737">
        <v>0</v>
      </c>
      <c r="D54" s="1738">
        <v>3.1427083900000001</v>
      </c>
      <c r="E54" s="1739">
        <v>0</v>
      </c>
      <c r="F54" s="1740">
        <v>0</v>
      </c>
      <c r="G54" s="1741">
        <v>0</v>
      </c>
      <c r="H54" s="1742">
        <v>62.205323649999997</v>
      </c>
      <c r="I54" s="1743">
        <v>3.1429144</v>
      </c>
      <c r="J54" s="1744">
        <v>0</v>
      </c>
      <c r="K54" s="1745">
        <v>0</v>
      </c>
      <c r="L54" s="1746">
        <v>65.203461540000006</v>
      </c>
      <c r="M54" s="1747">
        <v>0</v>
      </c>
      <c r="N54" s="1748">
        <v>0</v>
      </c>
      <c r="O54" s="1749">
        <v>0</v>
      </c>
      <c r="P54" s="1750">
        <v>0</v>
      </c>
      <c r="Q54" s="1751">
        <v>0</v>
      </c>
      <c r="R54" s="1752">
        <v>49.657490950000003</v>
      </c>
      <c r="S54" s="1753">
        <v>1.2293797500000001</v>
      </c>
      <c r="T54" s="1754">
        <v>0</v>
      </c>
      <c r="U54" s="1755">
        <v>0</v>
      </c>
      <c r="V54" s="1756">
        <v>24.84265547</v>
      </c>
      <c r="W54" s="1757">
        <v>0</v>
      </c>
      <c r="X54" s="1758">
        <v>0</v>
      </c>
      <c r="Y54" s="1759">
        <v>0</v>
      </c>
      <c r="Z54" s="1760">
        <v>0</v>
      </c>
      <c r="AA54" s="1761">
        <v>0</v>
      </c>
      <c r="AB54" s="1762">
        <v>33.220951069999998</v>
      </c>
      <c r="AC54" s="1763">
        <v>15.783132569999999</v>
      </c>
      <c r="AD54" s="1764">
        <v>0</v>
      </c>
      <c r="AE54" s="1765">
        <v>0</v>
      </c>
      <c r="AF54" s="1766">
        <v>62.044901320000001</v>
      </c>
      <c r="AG54" s="1767">
        <v>0</v>
      </c>
      <c r="AH54" s="1768">
        <v>0</v>
      </c>
      <c r="AI54" s="1769">
        <v>0</v>
      </c>
      <c r="AJ54" s="1770">
        <v>0</v>
      </c>
      <c r="AK54" s="1771">
        <v>0</v>
      </c>
      <c r="AL54" s="1772">
        <v>44.382431740000001</v>
      </c>
      <c r="AM54" s="1773">
        <v>5.45368824</v>
      </c>
      <c r="AN54" s="1774">
        <v>0</v>
      </c>
      <c r="AO54" s="1775">
        <v>0</v>
      </c>
      <c r="AP54" s="1776">
        <v>48.385555060000002</v>
      </c>
      <c r="AQ54" s="1777">
        <v>0</v>
      </c>
      <c r="AR54" s="1778">
        <v>0</v>
      </c>
      <c r="AS54" s="1779">
        <v>0</v>
      </c>
      <c r="AT54" s="1780">
        <v>0</v>
      </c>
      <c r="AU54" s="1781">
        <v>0</v>
      </c>
      <c r="AV54" s="1782">
        <v>681.11838553999996</v>
      </c>
      <c r="AW54" s="1783">
        <v>94.628775599999997</v>
      </c>
      <c r="AX54" s="1784">
        <v>0</v>
      </c>
      <c r="AY54" s="1785">
        <v>0</v>
      </c>
      <c r="AZ54" s="1786">
        <v>849.78189165000003</v>
      </c>
      <c r="BA54" s="1787">
        <v>0</v>
      </c>
      <c r="BB54" s="1788">
        <v>0</v>
      </c>
      <c r="BC54" s="1789">
        <v>0</v>
      </c>
      <c r="BD54" s="1790">
        <v>0</v>
      </c>
      <c r="BE54" s="1791">
        <v>0</v>
      </c>
      <c r="BF54" s="1792">
        <v>358.82712745999999</v>
      </c>
      <c r="BG54" s="1793">
        <v>18.602733690000001</v>
      </c>
      <c r="BH54" s="1794">
        <v>0</v>
      </c>
      <c r="BI54" s="1795">
        <v>0</v>
      </c>
      <c r="BJ54" s="1796">
        <v>167.21162074</v>
      </c>
      <c r="BK54" s="1797">
        <f t="shared" si="9"/>
        <v>2588.8651288300002</v>
      </c>
    </row>
    <row r="55" spans="1:63">
      <c r="A55" s="360"/>
      <c r="B55" s="1798" t="s">
        <v>104</v>
      </c>
      <c r="C55" s="1799">
        <v>0</v>
      </c>
      <c r="D55" s="1800">
        <v>3.17875379</v>
      </c>
      <c r="E55" s="1801">
        <v>164.62805162999999</v>
      </c>
      <c r="F55" s="1802">
        <v>0</v>
      </c>
      <c r="G55" s="1803">
        <v>0</v>
      </c>
      <c r="H55" s="1804">
        <v>40.66353514</v>
      </c>
      <c r="I55" s="1805">
        <v>27.552445609999999</v>
      </c>
      <c r="J55" s="1806">
        <v>0</v>
      </c>
      <c r="K55" s="1807">
        <v>0</v>
      </c>
      <c r="L55" s="1808">
        <v>41.229244020000003</v>
      </c>
      <c r="M55" s="1809">
        <v>0</v>
      </c>
      <c r="N55" s="1810">
        <v>0</v>
      </c>
      <c r="O55" s="1811">
        <v>0</v>
      </c>
      <c r="P55" s="1812">
        <v>0</v>
      </c>
      <c r="Q55" s="1813">
        <v>0</v>
      </c>
      <c r="R55" s="1814">
        <v>29.465701679999999</v>
      </c>
      <c r="S55" s="1815">
        <v>4.6579631700000004</v>
      </c>
      <c r="T55" s="1816">
        <v>0</v>
      </c>
      <c r="U55" s="1817">
        <v>0</v>
      </c>
      <c r="V55" s="1818">
        <v>13.78242352</v>
      </c>
      <c r="W55" s="1819">
        <v>0</v>
      </c>
      <c r="X55" s="1820">
        <v>0</v>
      </c>
      <c r="Y55" s="1821">
        <v>0</v>
      </c>
      <c r="Z55" s="1822">
        <v>0</v>
      </c>
      <c r="AA55" s="1823">
        <v>0</v>
      </c>
      <c r="AB55" s="1824">
        <v>57.41904443</v>
      </c>
      <c r="AC55" s="1825">
        <v>56.907493430000002</v>
      </c>
      <c r="AD55" s="1826">
        <v>0</v>
      </c>
      <c r="AE55" s="1827">
        <v>0</v>
      </c>
      <c r="AF55" s="1828">
        <v>150.48437386000001</v>
      </c>
      <c r="AG55" s="1829">
        <v>0</v>
      </c>
      <c r="AH55" s="1830">
        <v>0</v>
      </c>
      <c r="AI55" s="1831">
        <v>0</v>
      </c>
      <c r="AJ55" s="1832">
        <v>0</v>
      </c>
      <c r="AK55" s="1833">
        <v>0</v>
      </c>
      <c r="AL55" s="1834">
        <v>84.567547899999994</v>
      </c>
      <c r="AM55" s="1835">
        <v>16.91144366</v>
      </c>
      <c r="AN55" s="1836">
        <v>6.3740561800000002</v>
      </c>
      <c r="AO55" s="1837">
        <v>0</v>
      </c>
      <c r="AP55" s="1838">
        <v>156.15034878</v>
      </c>
      <c r="AQ55" s="1839">
        <v>0</v>
      </c>
      <c r="AR55" s="1840">
        <v>0</v>
      </c>
      <c r="AS55" s="1841">
        <v>0</v>
      </c>
      <c r="AT55" s="1842">
        <v>0</v>
      </c>
      <c r="AU55" s="1843">
        <v>0</v>
      </c>
      <c r="AV55" s="1844">
        <v>352.34627556999999</v>
      </c>
      <c r="AW55" s="1845">
        <v>222.56507586000001</v>
      </c>
      <c r="AX55" s="1846">
        <v>0</v>
      </c>
      <c r="AY55" s="1847">
        <v>0</v>
      </c>
      <c r="AZ55" s="1848">
        <v>1157.0466249200001</v>
      </c>
      <c r="BA55" s="1849">
        <v>0</v>
      </c>
      <c r="BB55" s="1850">
        <v>0</v>
      </c>
      <c r="BC55" s="1851">
        <v>0</v>
      </c>
      <c r="BD55" s="1852">
        <v>0</v>
      </c>
      <c r="BE55" s="1853">
        <v>0</v>
      </c>
      <c r="BF55" s="1854">
        <v>165.02766403999999</v>
      </c>
      <c r="BG55" s="1855">
        <v>32.947280190000001</v>
      </c>
      <c r="BH55" s="1856">
        <v>0</v>
      </c>
      <c r="BI55" s="1857">
        <v>0</v>
      </c>
      <c r="BJ55" s="1858">
        <v>231.40823291000001</v>
      </c>
      <c r="BK55" s="1859">
        <f t="shared" si="9"/>
        <v>3015.3135802900006</v>
      </c>
    </row>
    <row r="56" spans="1:63">
      <c r="A56" s="360"/>
      <c r="B56" s="1860" t="s">
        <v>105</v>
      </c>
      <c r="C56" s="1861">
        <v>0</v>
      </c>
      <c r="D56" s="1862">
        <v>14.85945901</v>
      </c>
      <c r="E56" s="1863">
        <v>4.3444838700000004</v>
      </c>
      <c r="F56" s="1864">
        <v>0</v>
      </c>
      <c r="G56" s="1865">
        <v>0</v>
      </c>
      <c r="H56" s="1866">
        <v>1402.55270311</v>
      </c>
      <c r="I56" s="1867">
        <v>221.79311734999999</v>
      </c>
      <c r="J56" s="1868">
        <v>0</v>
      </c>
      <c r="K56" s="1869">
        <v>0</v>
      </c>
      <c r="L56" s="1870">
        <v>824.47374332000004</v>
      </c>
      <c r="M56" s="1871">
        <v>0</v>
      </c>
      <c r="N56" s="1872">
        <v>0</v>
      </c>
      <c r="O56" s="1873">
        <v>0</v>
      </c>
      <c r="P56" s="1874">
        <v>0</v>
      </c>
      <c r="Q56" s="1875">
        <v>0</v>
      </c>
      <c r="R56" s="1876">
        <v>1134.48541439</v>
      </c>
      <c r="S56" s="1877">
        <v>14.41238663</v>
      </c>
      <c r="T56" s="1878">
        <v>0</v>
      </c>
      <c r="U56" s="1879">
        <v>0</v>
      </c>
      <c r="V56" s="1880">
        <v>166.31722119</v>
      </c>
      <c r="W56" s="1881">
        <v>0</v>
      </c>
      <c r="X56" s="1882">
        <v>0</v>
      </c>
      <c r="Y56" s="1883">
        <v>0</v>
      </c>
      <c r="Z56" s="1884">
        <v>0</v>
      </c>
      <c r="AA56" s="1885">
        <v>0</v>
      </c>
      <c r="AB56" s="1886">
        <v>80.336348849999993</v>
      </c>
      <c r="AC56" s="1887">
        <v>4.75269517</v>
      </c>
      <c r="AD56" s="1888">
        <v>0</v>
      </c>
      <c r="AE56" s="1889">
        <v>0</v>
      </c>
      <c r="AF56" s="1890">
        <v>52.136310600000002</v>
      </c>
      <c r="AG56" s="1891">
        <v>0</v>
      </c>
      <c r="AH56" s="1892">
        <v>0</v>
      </c>
      <c r="AI56" s="1893">
        <v>0</v>
      </c>
      <c r="AJ56" s="1894">
        <v>0</v>
      </c>
      <c r="AK56" s="1895">
        <v>0</v>
      </c>
      <c r="AL56" s="1896">
        <v>109.35372043</v>
      </c>
      <c r="AM56" s="1897">
        <v>1.1269031199999999</v>
      </c>
      <c r="AN56" s="1898">
        <v>0</v>
      </c>
      <c r="AO56" s="1899">
        <v>0</v>
      </c>
      <c r="AP56" s="1900">
        <v>36.956452550000002</v>
      </c>
      <c r="AQ56" s="1901">
        <v>0</v>
      </c>
      <c r="AR56" s="1902">
        <v>0</v>
      </c>
      <c r="AS56" s="1903">
        <v>0</v>
      </c>
      <c r="AT56" s="1904">
        <v>0</v>
      </c>
      <c r="AU56" s="1905">
        <v>0</v>
      </c>
      <c r="AV56" s="1906">
        <v>2904.6358132400001</v>
      </c>
      <c r="AW56" s="1907">
        <v>339.03817027000002</v>
      </c>
      <c r="AX56" s="1908">
        <v>1.3899E-4</v>
      </c>
      <c r="AY56" s="1909">
        <v>0</v>
      </c>
      <c r="AZ56" s="1910">
        <v>2543.7465711200002</v>
      </c>
      <c r="BA56" s="1911">
        <v>0</v>
      </c>
      <c r="BB56" s="1912">
        <v>0</v>
      </c>
      <c r="BC56" s="1913">
        <v>0</v>
      </c>
      <c r="BD56" s="1914">
        <v>0</v>
      </c>
      <c r="BE56" s="1915">
        <v>0</v>
      </c>
      <c r="BF56" s="1916">
        <v>1347.1880101500001</v>
      </c>
      <c r="BG56" s="1917">
        <v>58.672365640000002</v>
      </c>
      <c r="BH56" s="1918">
        <v>0</v>
      </c>
      <c r="BI56" s="1919">
        <v>0</v>
      </c>
      <c r="BJ56" s="1920">
        <v>478.36370406999998</v>
      </c>
      <c r="BK56" s="1921">
        <f t="shared" si="9"/>
        <v>11739.545733070001</v>
      </c>
    </row>
    <row r="57" spans="1:63">
      <c r="A57" s="360"/>
      <c r="B57" s="1922" t="s">
        <v>106</v>
      </c>
      <c r="C57" s="1923">
        <v>0</v>
      </c>
      <c r="D57" s="1924">
        <v>1.6502230099999999</v>
      </c>
      <c r="E57" s="1925">
        <v>0</v>
      </c>
      <c r="F57" s="1926">
        <v>0</v>
      </c>
      <c r="G57" s="1927">
        <v>0</v>
      </c>
      <c r="H57" s="1928">
        <v>33.255722749999997</v>
      </c>
      <c r="I57" s="1929">
        <v>6.5340970900000004</v>
      </c>
      <c r="J57" s="1930">
        <v>0</v>
      </c>
      <c r="K57" s="1931">
        <v>0</v>
      </c>
      <c r="L57" s="1932">
        <v>29.573277480000002</v>
      </c>
      <c r="M57" s="1933">
        <v>0</v>
      </c>
      <c r="N57" s="1934">
        <v>0</v>
      </c>
      <c r="O57" s="1935">
        <v>0</v>
      </c>
      <c r="P57" s="1936">
        <v>0</v>
      </c>
      <c r="Q57" s="1937">
        <v>0</v>
      </c>
      <c r="R57" s="1938">
        <v>18.948247080000002</v>
      </c>
      <c r="S57" s="1939">
        <v>1.6082730599999999</v>
      </c>
      <c r="T57" s="1940">
        <v>0</v>
      </c>
      <c r="U57" s="1941">
        <v>0</v>
      </c>
      <c r="V57" s="1942">
        <v>11.44706622</v>
      </c>
      <c r="W57" s="1943">
        <v>0</v>
      </c>
      <c r="X57" s="1944">
        <v>0</v>
      </c>
      <c r="Y57" s="1945">
        <v>0</v>
      </c>
      <c r="Z57" s="1946">
        <v>0</v>
      </c>
      <c r="AA57" s="1947">
        <v>0</v>
      </c>
      <c r="AB57" s="1948">
        <v>6.6679077900000001</v>
      </c>
      <c r="AC57" s="1949">
        <v>3.8546872400000001</v>
      </c>
      <c r="AD57" s="1950">
        <v>0</v>
      </c>
      <c r="AE57" s="1951">
        <v>0</v>
      </c>
      <c r="AF57" s="1952">
        <v>22.049404599999999</v>
      </c>
      <c r="AG57" s="1953">
        <v>0</v>
      </c>
      <c r="AH57" s="1954">
        <v>0</v>
      </c>
      <c r="AI57" s="1955">
        <v>0</v>
      </c>
      <c r="AJ57" s="1956">
        <v>0</v>
      </c>
      <c r="AK57" s="1957">
        <v>0</v>
      </c>
      <c r="AL57" s="1958">
        <v>8.2574062399999999</v>
      </c>
      <c r="AM57" s="1959">
        <v>1.0374650700000001</v>
      </c>
      <c r="AN57" s="1960">
        <v>0</v>
      </c>
      <c r="AO57" s="1961">
        <v>0</v>
      </c>
      <c r="AP57" s="1962">
        <v>13.294957439999999</v>
      </c>
      <c r="AQ57" s="1963">
        <v>0</v>
      </c>
      <c r="AR57" s="1964">
        <v>0</v>
      </c>
      <c r="AS57" s="1965">
        <v>0</v>
      </c>
      <c r="AT57" s="1966">
        <v>0</v>
      </c>
      <c r="AU57" s="1967">
        <v>0</v>
      </c>
      <c r="AV57" s="1968">
        <v>284.31646167000002</v>
      </c>
      <c r="AW57" s="1969">
        <v>71.883764319999997</v>
      </c>
      <c r="AX57" s="1970">
        <v>0</v>
      </c>
      <c r="AY57" s="1971">
        <v>0</v>
      </c>
      <c r="AZ57" s="1972">
        <v>529.20817869999996</v>
      </c>
      <c r="BA57" s="1973">
        <v>0</v>
      </c>
      <c r="BB57" s="1974">
        <v>0</v>
      </c>
      <c r="BC57" s="1975">
        <v>0</v>
      </c>
      <c r="BD57" s="1976">
        <v>0</v>
      </c>
      <c r="BE57" s="1977">
        <v>0</v>
      </c>
      <c r="BF57" s="1978">
        <v>121.87315796</v>
      </c>
      <c r="BG57" s="1979">
        <v>14.39294254</v>
      </c>
      <c r="BH57" s="1980">
        <v>0</v>
      </c>
      <c r="BI57" s="1981">
        <v>0</v>
      </c>
      <c r="BJ57" s="1982">
        <v>90.256183309999997</v>
      </c>
      <c r="BK57" s="1983">
        <f t="shared" si="9"/>
        <v>1270.10942357</v>
      </c>
    </row>
    <row r="58" spans="1:63">
      <c r="A58" s="360"/>
      <c r="B58" s="1984" t="s">
        <v>69</v>
      </c>
      <c r="C58" s="2328">
        <f t="shared" ref="C58:BK58" si="10">SUM(C47:C57)</f>
        <v>0</v>
      </c>
      <c r="D58" s="2328">
        <f t="shared" si="10"/>
        <v>100.39542985999999</v>
      </c>
      <c r="E58" s="2328">
        <f t="shared" si="10"/>
        <v>492.57377917999997</v>
      </c>
      <c r="F58" s="2328">
        <f t="shared" si="10"/>
        <v>0</v>
      </c>
      <c r="G58" s="2328">
        <f t="shared" si="10"/>
        <v>0</v>
      </c>
      <c r="H58" s="2328">
        <f t="shared" si="10"/>
        <v>6453.7864725299996</v>
      </c>
      <c r="I58" s="2328">
        <f t="shared" si="10"/>
        <v>1827.4376441399997</v>
      </c>
      <c r="J58" s="2328">
        <f t="shared" si="10"/>
        <v>7.3433787000000006</v>
      </c>
      <c r="K58" s="2328">
        <f t="shared" si="10"/>
        <v>0</v>
      </c>
      <c r="L58" s="2328">
        <f t="shared" si="10"/>
        <v>4667.353418319999</v>
      </c>
      <c r="M58" s="2328">
        <f t="shared" si="10"/>
        <v>0</v>
      </c>
      <c r="N58" s="2328">
        <f t="shared" si="10"/>
        <v>0</v>
      </c>
      <c r="O58" s="2328">
        <f t="shared" si="10"/>
        <v>0</v>
      </c>
      <c r="P58" s="2328">
        <f t="shared" si="10"/>
        <v>0</v>
      </c>
      <c r="Q58" s="2328">
        <f t="shared" si="10"/>
        <v>0</v>
      </c>
      <c r="R58" s="2328">
        <f t="shared" si="10"/>
        <v>3603.57240821</v>
      </c>
      <c r="S58" s="2328">
        <f t="shared" si="10"/>
        <v>125.48537044999999</v>
      </c>
      <c r="T58" s="2328">
        <f t="shared" si="10"/>
        <v>2.1933858399999999</v>
      </c>
      <c r="U58" s="2328">
        <f t="shared" si="10"/>
        <v>0</v>
      </c>
      <c r="V58" s="2328">
        <f t="shared" si="10"/>
        <v>768.40323879999994</v>
      </c>
      <c r="W58" s="2328">
        <f t="shared" si="10"/>
        <v>0</v>
      </c>
      <c r="X58" s="2328">
        <f t="shared" si="10"/>
        <v>0</v>
      </c>
      <c r="Y58" s="2328">
        <f t="shared" si="10"/>
        <v>0</v>
      </c>
      <c r="Z58" s="2328">
        <f t="shared" si="10"/>
        <v>0</v>
      </c>
      <c r="AA58" s="2328">
        <f t="shared" si="10"/>
        <v>0</v>
      </c>
      <c r="AB58" s="2328">
        <f t="shared" si="10"/>
        <v>1678.2992878800001</v>
      </c>
      <c r="AC58" s="2328">
        <f t="shared" si="10"/>
        <v>219.52078677999998</v>
      </c>
      <c r="AD58" s="2328">
        <f t="shared" si="10"/>
        <v>0</v>
      </c>
      <c r="AE58" s="2328">
        <f t="shared" si="10"/>
        <v>0</v>
      </c>
      <c r="AF58" s="2328">
        <f t="shared" si="10"/>
        <v>817.39013221999994</v>
      </c>
      <c r="AG58" s="2328">
        <f t="shared" si="10"/>
        <v>0</v>
      </c>
      <c r="AH58" s="2328">
        <f t="shared" si="10"/>
        <v>0</v>
      </c>
      <c r="AI58" s="2328">
        <f t="shared" si="10"/>
        <v>0</v>
      </c>
      <c r="AJ58" s="2328">
        <f t="shared" si="10"/>
        <v>0</v>
      </c>
      <c r="AK58" s="2328">
        <f t="shared" si="10"/>
        <v>0</v>
      </c>
      <c r="AL58" s="2328">
        <f t="shared" si="10"/>
        <v>1743.4716126999999</v>
      </c>
      <c r="AM58" s="2328">
        <f t="shared" si="10"/>
        <v>50.720369360000007</v>
      </c>
      <c r="AN58" s="2328">
        <f t="shared" si="10"/>
        <v>12.698578659999999</v>
      </c>
      <c r="AO58" s="2328">
        <f t="shared" si="10"/>
        <v>0</v>
      </c>
      <c r="AP58" s="2328">
        <f t="shared" si="10"/>
        <v>628.94231532000003</v>
      </c>
      <c r="AQ58" s="2328">
        <f t="shared" si="10"/>
        <v>0</v>
      </c>
      <c r="AR58" s="2328">
        <f t="shared" si="10"/>
        <v>0</v>
      </c>
      <c r="AS58" s="2328">
        <f t="shared" si="10"/>
        <v>2.5847849999999999E-2</v>
      </c>
      <c r="AT58" s="2328">
        <f t="shared" si="10"/>
        <v>0</v>
      </c>
      <c r="AU58" s="2328">
        <f t="shared" si="10"/>
        <v>0</v>
      </c>
      <c r="AV58" s="2328">
        <f t="shared" si="10"/>
        <v>20092.492692899999</v>
      </c>
      <c r="AW58" s="2328">
        <f t="shared" si="10"/>
        <v>2684.0002279800001</v>
      </c>
      <c r="AX58" s="2328">
        <f t="shared" si="10"/>
        <v>7.7814830000000001E-2</v>
      </c>
      <c r="AY58" s="2328">
        <f t="shared" si="10"/>
        <v>0</v>
      </c>
      <c r="AZ58" s="2328">
        <f t="shared" si="10"/>
        <v>20075.330508419996</v>
      </c>
      <c r="BA58" s="2328">
        <f t="shared" si="10"/>
        <v>0</v>
      </c>
      <c r="BB58" s="2328">
        <f t="shared" si="10"/>
        <v>0</v>
      </c>
      <c r="BC58" s="2328">
        <f t="shared" si="10"/>
        <v>0</v>
      </c>
      <c r="BD58" s="2328">
        <f t="shared" si="10"/>
        <v>0</v>
      </c>
      <c r="BE58" s="2328">
        <f t="shared" si="10"/>
        <v>0</v>
      </c>
      <c r="BF58" s="2328">
        <f t="shared" si="10"/>
        <v>7104.5867647399982</v>
      </c>
      <c r="BG58" s="2328">
        <f t="shared" si="10"/>
        <v>548.20976948999999</v>
      </c>
      <c r="BH58" s="2328">
        <f t="shared" si="10"/>
        <v>1.9035980000000001E-2</v>
      </c>
      <c r="BI58" s="2328">
        <f t="shared" si="10"/>
        <v>0</v>
      </c>
      <c r="BJ58" s="2328">
        <f t="shared" si="10"/>
        <v>3046.93995047</v>
      </c>
      <c r="BK58" s="2328">
        <f t="shared" si="10"/>
        <v>76751.270221610015</v>
      </c>
    </row>
    <row r="59" spans="1:63">
      <c r="A59" s="360"/>
      <c r="B59" s="1985" t="s">
        <v>107</v>
      </c>
      <c r="C59" s="2328">
        <f t="shared" ref="C59:BK59" si="11">SUM(C43:C58)/2</f>
        <v>0</v>
      </c>
      <c r="D59" s="2328">
        <f t="shared" si="11"/>
        <v>111.18569546999998</v>
      </c>
      <c r="E59" s="2328">
        <f t="shared" si="11"/>
        <v>492.57377917999997</v>
      </c>
      <c r="F59" s="2328">
        <f t="shared" si="11"/>
        <v>0</v>
      </c>
      <c r="G59" s="2328">
        <f t="shared" si="11"/>
        <v>0</v>
      </c>
      <c r="H59" s="2328">
        <f t="shared" si="11"/>
        <v>7593.6109531499987</v>
      </c>
      <c r="I59" s="2328">
        <f t="shared" si="11"/>
        <v>1871.6610470399999</v>
      </c>
      <c r="J59" s="2328">
        <f t="shared" si="11"/>
        <v>7.3433787000000006</v>
      </c>
      <c r="K59" s="2328">
        <f t="shared" si="11"/>
        <v>0</v>
      </c>
      <c r="L59" s="2328">
        <f t="shared" si="11"/>
        <v>4744.4520336499991</v>
      </c>
      <c r="M59" s="2328">
        <f t="shared" si="11"/>
        <v>0</v>
      </c>
      <c r="N59" s="2328">
        <f t="shared" si="11"/>
        <v>0</v>
      </c>
      <c r="O59" s="2328">
        <f t="shared" si="11"/>
        <v>0</v>
      </c>
      <c r="P59" s="2328">
        <f t="shared" si="11"/>
        <v>0</v>
      </c>
      <c r="Q59" s="2328">
        <f t="shared" si="11"/>
        <v>0</v>
      </c>
      <c r="R59" s="2328">
        <f t="shared" si="11"/>
        <v>4619.5470594899998</v>
      </c>
      <c r="S59" s="2328">
        <f t="shared" si="11"/>
        <v>134.78776558999999</v>
      </c>
      <c r="T59" s="2328">
        <f t="shared" si="11"/>
        <v>2.1933858399999999</v>
      </c>
      <c r="U59" s="2328">
        <f t="shared" si="11"/>
        <v>0</v>
      </c>
      <c r="V59" s="2328">
        <f t="shared" si="11"/>
        <v>788.10910150999996</v>
      </c>
      <c r="W59" s="2328">
        <f t="shared" si="11"/>
        <v>0</v>
      </c>
      <c r="X59" s="2328">
        <f t="shared" si="11"/>
        <v>0</v>
      </c>
      <c r="Y59" s="2328">
        <f t="shared" si="11"/>
        <v>0</v>
      </c>
      <c r="Z59" s="2328">
        <f t="shared" si="11"/>
        <v>0</v>
      </c>
      <c r="AA59" s="2328">
        <f t="shared" si="11"/>
        <v>0</v>
      </c>
      <c r="AB59" s="2328">
        <f t="shared" si="11"/>
        <v>1943.8310718499999</v>
      </c>
      <c r="AC59" s="2328">
        <f t="shared" si="11"/>
        <v>240.56595635999997</v>
      </c>
      <c r="AD59" s="2328">
        <f t="shared" si="11"/>
        <v>0</v>
      </c>
      <c r="AE59" s="2328">
        <f t="shared" si="11"/>
        <v>0</v>
      </c>
      <c r="AF59" s="2328">
        <f t="shared" si="11"/>
        <v>844.74543328000004</v>
      </c>
      <c r="AG59" s="2328">
        <f t="shared" si="11"/>
        <v>0</v>
      </c>
      <c r="AH59" s="2328">
        <f t="shared" si="11"/>
        <v>0</v>
      </c>
      <c r="AI59" s="2328">
        <f t="shared" si="11"/>
        <v>0</v>
      </c>
      <c r="AJ59" s="2328">
        <f t="shared" si="11"/>
        <v>0</v>
      </c>
      <c r="AK59" s="2328">
        <f t="shared" si="11"/>
        <v>0</v>
      </c>
      <c r="AL59" s="2328">
        <f t="shared" si="11"/>
        <v>2040.2911534099999</v>
      </c>
      <c r="AM59" s="2328">
        <f t="shared" si="11"/>
        <v>52.613747900000007</v>
      </c>
      <c r="AN59" s="2328">
        <f t="shared" si="11"/>
        <v>12.698578659999999</v>
      </c>
      <c r="AO59" s="2328">
        <f t="shared" si="11"/>
        <v>0</v>
      </c>
      <c r="AP59" s="2328">
        <f t="shared" si="11"/>
        <v>655.11042985000006</v>
      </c>
      <c r="AQ59" s="2328">
        <f t="shared" si="11"/>
        <v>0</v>
      </c>
      <c r="AR59" s="2328">
        <f t="shared" si="11"/>
        <v>0</v>
      </c>
      <c r="AS59" s="2328">
        <f t="shared" si="11"/>
        <v>2.5847849999999999E-2</v>
      </c>
      <c r="AT59" s="2328">
        <f t="shared" si="11"/>
        <v>0</v>
      </c>
      <c r="AU59" s="2328">
        <f t="shared" si="11"/>
        <v>0</v>
      </c>
      <c r="AV59" s="2328">
        <f t="shared" si="11"/>
        <v>23542.4428257</v>
      </c>
      <c r="AW59" s="2328">
        <f t="shared" si="11"/>
        <v>2934.7349656599999</v>
      </c>
      <c r="AX59" s="2328">
        <f t="shared" si="11"/>
        <v>7.7814830000000001E-2</v>
      </c>
      <c r="AY59" s="2328">
        <f t="shared" si="11"/>
        <v>0</v>
      </c>
      <c r="AZ59" s="2328">
        <f t="shared" si="11"/>
        <v>20480.056715449999</v>
      </c>
      <c r="BA59" s="2328">
        <f t="shared" si="11"/>
        <v>0</v>
      </c>
      <c r="BB59" s="2328">
        <f t="shared" si="11"/>
        <v>0</v>
      </c>
      <c r="BC59" s="2328">
        <f t="shared" si="11"/>
        <v>0</v>
      </c>
      <c r="BD59" s="2328">
        <f t="shared" si="11"/>
        <v>0</v>
      </c>
      <c r="BE59" s="2328">
        <f t="shared" si="11"/>
        <v>0</v>
      </c>
      <c r="BF59" s="2328">
        <f t="shared" si="11"/>
        <v>8552.0845384799995</v>
      </c>
      <c r="BG59" s="2328">
        <f t="shared" si="11"/>
        <v>620.26469435000001</v>
      </c>
      <c r="BH59" s="2328">
        <f t="shared" si="11"/>
        <v>1.9035980000000001E-2</v>
      </c>
      <c r="BI59" s="2328">
        <f t="shared" si="11"/>
        <v>0</v>
      </c>
      <c r="BJ59" s="2328">
        <f t="shared" si="11"/>
        <v>3122.0078615800003</v>
      </c>
      <c r="BK59" s="2328">
        <f t="shared" si="11"/>
        <v>85407.034870810006</v>
      </c>
    </row>
    <row r="60" spans="1:63">
      <c r="A60" s="360"/>
      <c r="B60" s="360"/>
      <c r="C60" s="358"/>
      <c r="D60" s="358"/>
      <c r="E60" s="358"/>
      <c r="F60" s="358"/>
      <c r="G60" s="358"/>
      <c r="H60" s="358"/>
      <c r="I60" s="358"/>
      <c r="J60" s="358"/>
      <c r="K60" s="358"/>
      <c r="L60" s="358"/>
      <c r="M60" s="358"/>
      <c r="N60" s="358"/>
      <c r="O60" s="358"/>
      <c r="P60" s="358"/>
      <c r="Q60" s="358"/>
      <c r="R60" s="358"/>
      <c r="S60" s="358"/>
      <c r="T60" s="358"/>
      <c r="U60" s="358"/>
      <c r="V60" s="358"/>
      <c r="W60" s="358"/>
      <c r="X60" s="358"/>
      <c r="Y60" s="358"/>
      <c r="Z60" s="358"/>
      <c r="AA60" s="358"/>
      <c r="AB60" s="358"/>
      <c r="AC60" s="358"/>
      <c r="AD60" s="358"/>
      <c r="AE60" s="358"/>
      <c r="AF60" s="358"/>
      <c r="AG60" s="358"/>
      <c r="AH60" s="358"/>
      <c r="AI60" s="358"/>
      <c r="AJ60" s="358"/>
      <c r="AK60" s="358"/>
      <c r="AL60" s="358"/>
      <c r="AM60" s="358"/>
      <c r="AN60" s="358"/>
      <c r="AO60" s="358"/>
      <c r="AP60" s="358"/>
      <c r="AQ60" s="358"/>
      <c r="AR60" s="358"/>
      <c r="AS60" s="358"/>
      <c r="AT60" s="358"/>
      <c r="AU60" s="358"/>
      <c r="AV60" s="358"/>
      <c r="AW60" s="358"/>
      <c r="AX60" s="358"/>
      <c r="AY60" s="358"/>
      <c r="AZ60" s="358"/>
      <c r="BA60" s="358"/>
      <c r="BB60" s="358"/>
      <c r="BC60" s="358"/>
      <c r="BD60" s="358"/>
      <c r="BE60" s="358"/>
      <c r="BF60" s="358"/>
      <c r="BG60" s="358"/>
      <c r="BH60" s="358"/>
      <c r="BI60" s="358"/>
      <c r="BJ60" s="358"/>
      <c r="BK60" s="358"/>
    </row>
    <row r="61" spans="1:63" ht="20.100000000000001" customHeight="1">
      <c r="A61" s="2339" t="s">
        <v>108</v>
      </c>
      <c r="B61" s="1986" t="s">
        <v>14</v>
      </c>
      <c r="C61" s="358"/>
      <c r="D61" s="358"/>
      <c r="E61" s="358"/>
      <c r="F61" s="358"/>
      <c r="G61" s="358"/>
      <c r="H61" s="358"/>
      <c r="I61" s="358"/>
      <c r="J61" s="358"/>
      <c r="K61" s="358"/>
      <c r="L61" s="358"/>
      <c r="M61" s="358"/>
      <c r="N61" s="358"/>
      <c r="O61" s="358"/>
      <c r="P61" s="358"/>
      <c r="Q61" s="358"/>
      <c r="R61" s="358"/>
      <c r="S61" s="358"/>
      <c r="T61" s="358"/>
      <c r="U61" s="358"/>
      <c r="V61" s="358"/>
      <c r="W61" s="358"/>
      <c r="X61" s="358"/>
      <c r="Y61" s="358"/>
      <c r="Z61" s="358"/>
      <c r="AA61" s="358"/>
      <c r="AB61" s="358"/>
      <c r="AC61" s="358"/>
      <c r="AD61" s="358"/>
      <c r="AE61" s="358"/>
      <c r="AF61" s="358"/>
      <c r="AG61" s="358"/>
      <c r="AH61" s="358"/>
      <c r="AI61" s="358"/>
      <c r="AJ61" s="358"/>
      <c r="AK61" s="358"/>
      <c r="AL61" s="358"/>
      <c r="AM61" s="358"/>
      <c r="AN61" s="358"/>
      <c r="AO61" s="358"/>
      <c r="AP61" s="358"/>
      <c r="AQ61" s="358"/>
      <c r="AR61" s="358"/>
      <c r="AS61" s="358"/>
      <c r="AT61" s="358"/>
      <c r="AU61" s="358"/>
      <c r="AV61" s="358"/>
      <c r="AW61" s="358"/>
      <c r="AX61" s="358"/>
      <c r="AY61" s="358"/>
      <c r="AZ61" s="358"/>
      <c r="BA61" s="358"/>
      <c r="BB61" s="358"/>
      <c r="BC61" s="358"/>
      <c r="BD61" s="358"/>
      <c r="BE61" s="358"/>
      <c r="BF61" s="358"/>
      <c r="BG61" s="358"/>
      <c r="BH61" s="358"/>
      <c r="BI61" s="358"/>
      <c r="BJ61" s="358"/>
      <c r="BK61" s="358"/>
    </row>
    <row r="62" spans="1:63">
      <c r="A62" s="2340" t="s">
        <v>61</v>
      </c>
      <c r="B62" s="1987" t="s">
        <v>14</v>
      </c>
      <c r="C62" s="358"/>
      <c r="D62" s="358"/>
      <c r="E62" s="358"/>
      <c r="F62" s="358"/>
      <c r="G62" s="358"/>
      <c r="H62" s="358"/>
      <c r="I62" s="358"/>
      <c r="J62" s="358"/>
      <c r="K62" s="358"/>
      <c r="L62" s="358"/>
      <c r="M62" s="358"/>
      <c r="N62" s="358"/>
      <c r="O62" s="358"/>
      <c r="P62" s="358"/>
      <c r="Q62" s="358"/>
      <c r="R62" s="358"/>
      <c r="S62" s="358"/>
      <c r="T62" s="358"/>
      <c r="U62" s="358"/>
      <c r="V62" s="358"/>
      <c r="W62" s="358"/>
      <c r="X62" s="358"/>
      <c r="Y62" s="358"/>
      <c r="Z62" s="358"/>
      <c r="AA62" s="358"/>
      <c r="AB62" s="358"/>
      <c r="AC62" s="358"/>
      <c r="AD62" s="358"/>
      <c r="AE62" s="358"/>
      <c r="AF62" s="358"/>
      <c r="AG62" s="358"/>
      <c r="AH62" s="358"/>
      <c r="AI62" s="358"/>
      <c r="AJ62" s="358"/>
      <c r="AK62" s="358"/>
      <c r="AL62" s="358"/>
      <c r="AM62" s="358"/>
      <c r="AN62" s="358"/>
      <c r="AO62" s="358"/>
      <c r="AP62" s="358"/>
      <c r="AQ62" s="358"/>
      <c r="AR62" s="358"/>
      <c r="AS62" s="358"/>
      <c r="AT62" s="358"/>
      <c r="AU62" s="358"/>
      <c r="AV62" s="358"/>
      <c r="AW62" s="358"/>
      <c r="AX62" s="358"/>
      <c r="AY62" s="358"/>
      <c r="AZ62" s="358"/>
      <c r="BA62" s="358"/>
      <c r="BB62" s="358"/>
      <c r="BC62" s="358"/>
      <c r="BD62" s="358"/>
      <c r="BE62" s="358"/>
      <c r="BF62" s="358"/>
      <c r="BG62" s="358"/>
      <c r="BH62" s="358"/>
      <c r="BI62" s="358"/>
      <c r="BJ62" s="358"/>
      <c r="BK62" s="358"/>
    </row>
    <row r="63" spans="1:63">
      <c r="A63" s="360"/>
      <c r="B63" s="1988" t="s">
        <v>109</v>
      </c>
      <c r="C63" s="1989">
        <v>0</v>
      </c>
      <c r="D63" s="1990">
        <v>15.50151217</v>
      </c>
      <c r="E63" s="1991">
        <v>0</v>
      </c>
      <c r="F63" s="1992">
        <v>0</v>
      </c>
      <c r="G63" s="1993">
        <v>0</v>
      </c>
      <c r="H63" s="1994">
        <v>241.85563618</v>
      </c>
      <c r="I63" s="1995">
        <v>99.331305130000004</v>
      </c>
      <c r="J63" s="1996">
        <v>0</v>
      </c>
      <c r="K63" s="1997">
        <v>0</v>
      </c>
      <c r="L63" s="1998">
        <v>365.98214464</v>
      </c>
      <c r="M63" s="1999">
        <v>0</v>
      </c>
      <c r="N63" s="2000">
        <v>0</v>
      </c>
      <c r="O63" s="2001">
        <v>0</v>
      </c>
      <c r="P63" s="2002">
        <v>0</v>
      </c>
      <c r="Q63" s="2003">
        <v>0</v>
      </c>
      <c r="R63" s="2004">
        <v>101.34117345</v>
      </c>
      <c r="S63" s="2005">
        <v>13.56072634</v>
      </c>
      <c r="T63" s="2006">
        <v>0</v>
      </c>
      <c r="U63" s="2007">
        <v>0</v>
      </c>
      <c r="V63" s="2008">
        <v>74.713501930000007</v>
      </c>
      <c r="W63" s="2009">
        <v>0</v>
      </c>
      <c r="X63" s="2010">
        <v>0</v>
      </c>
      <c r="Y63" s="2011">
        <v>0</v>
      </c>
      <c r="Z63" s="2012">
        <v>0</v>
      </c>
      <c r="AA63" s="2013">
        <v>0</v>
      </c>
      <c r="AB63" s="2014">
        <v>187.67389222</v>
      </c>
      <c r="AC63" s="2015">
        <v>23.834779950000001</v>
      </c>
      <c r="AD63" s="2016">
        <v>0</v>
      </c>
      <c r="AE63" s="2017">
        <v>0</v>
      </c>
      <c r="AF63" s="2018">
        <v>657.19155517000002</v>
      </c>
      <c r="AG63" s="2019">
        <v>0</v>
      </c>
      <c r="AH63" s="2020">
        <v>0</v>
      </c>
      <c r="AI63" s="2021">
        <v>0</v>
      </c>
      <c r="AJ63" s="2022">
        <v>0</v>
      </c>
      <c r="AK63" s="2023">
        <v>0</v>
      </c>
      <c r="AL63" s="2024">
        <v>204.87542733000001</v>
      </c>
      <c r="AM63" s="2025">
        <v>18.803180860000001</v>
      </c>
      <c r="AN63" s="2026">
        <v>0</v>
      </c>
      <c r="AO63" s="2027">
        <v>0</v>
      </c>
      <c r="AP63" s="2028">
        <v>572.28834009000002</v>
      </c>
      <c r="AQ63" s="2029">
        <v>0</v>
      </c>
      <c r="AR63" s="2030">
        <v>0</v>
      </c>
      <c r="AS63" s="2031">
        <v>4.6047700000000002E-3</v>
      </c>
      <c r="AT63" s="2032">
        <v>0</v>
      </c>
      <c r="AU63" s="2033">
        <v>0</v>
      </c>
      <c r="AV63" s="2034">
        <v>1616.4386526599999</v>
      </c>
      <c r="AW63" s="2035">
        <v>353.93233738999999</v>
      </c>
      <c r="AX63" s="2036">
        <v>1.39725115</v>
      </c>
      <c r="AY63" s="2037">
        <v>0</v>
      </c>
      <c r="AZ63" s="2038">
        <v>4719.79659498</v>
      </c>
      <c r="BA63" s="2039">
        <v>0</v>
      </c>
      <c r="BB63" s="2040">
        <v>0</v>
      </c>
      <c r="BC63" s="2041">
        <v>0</v>
      </c>
      <c r="BD63" s="2042">
        <v>0</v>
      </c>
      <c r="BE63" s="2043">
        <v>0</v>
      </c>
      <c r="BF63" s="2044">
        <v>480.88396742999998</v>
      </c>
      <c r="BG63" s="2045">
        <v>92.453480549999995</v>
      </c>
      <c r="BH63" s="2046">
        <v>0</v>
      </c>
      <c r="BI63" s="2047">
        <v>0</v>
      </c>
      <c r="BJ63" s="2048">
        <v>968.20592527999997</v>
      </c>
      <c r="BK63" s="2049">
        <f>SUM(C63:BJ63)</f>
        <v>10810.065989669998</v>
      </c>
    </row>
    <row r="64" spans="1:63">
      <c r="A64" s="360"/>
      <c r="B64" s="2050" t="s">
        <v>65</v>
      </c>
      <c r="C64" s="2328">
        <f t="shared" ref="C64:BK64" si="12">SUM(C63:C63)</f>
        <v>0</v>
      </c>
      <c r="D64" s="2328">
        <f t="shared" si="12"/>
        <v>15.50151217</v>
      </c>
      <c r="E64" s="2328">
        <f t="shared" si="12"/>
        <v>0</v>
      </c>
      <c r="F64" s="2328">
        <f t="shared" si="12"/>
        <v>0</v>
      </c>
      <c r="G64" s="2328">
        <f t="shared" si="12"/>
        <v>0</v>
      </c>
      <c r="H64" s="2328">
        <f t="shared" si="12"/>
        <v>241.85563618</v>
      </c>
      <c r="I64" s="2328">
        <f t="shared" si="12"/>
        <v>99.331305130000004</v>
      </c>
      <c r="J64" s="2328">
        <f t="shared" si="12"/>
        <v>0</v>
      </c>
      <c r="K64" s="2328">
        <f t="shared" si="12"/>
        <v>0</v>
      </c>
      <c r="L64" s="2328">
        <f t="shared" si="12"/>
        <v>365.98214464</v>
      </c>
      <c r="M64" s="2328">
        <f t="shared" si="12"/>
        <v>0</v>
      </c>
      <c r="N64" s="2328">
        <f t="shared" si="12"/>
        <v>0</v>
      </c>
      <c r="O64" s="2328">
        <f t="shared" si="12"/>
        <v>0</v>
      </c>
      <c r="P64" s="2328">
        <f t="shared" si="12"/>
        <v>0</v>
      </c>
      <c r="Q64" s="2328">
        <f t="shared" si="12"/>
        <v>0</v>
      </c>
      <c r="R64" s="2328">
        <f t="shared" si="12"/>
        <v>101.34117345</v>
      </c>
      <c r="S64" s="2328">
        <f t="shared" si="12"/>
        <v>13.56072634</v>
      </c>
      <c r="T64" s="2328">
        <f t="shared" si="12"/>
        <v>0</v>
      </c>
      <c r="U64" s="2328">
        <f t="shared" si="12"/>
        <v>0</v>
      </c>
      <c r="V64" s="2328">
        <f t="shared" si="12"/>
        <v>74.713501930000007</v>
      </c>
      <c r="W64" s="2328">
        <f t="shared" si="12"/>
        <v>0</v>
      </c>
      <c r="X64" s="2328">
        <f t="shared" si="12"/>
        <v>0</v>
      </c>
      <c r="Y64" s="2328">
        <f t="shared" si="12"/>
        <v>0</v>
      </c>
      <c r="Z64" s="2328">
        <f t="shared" si="12"/>
        <v>0</v>
      </c>
      <c r="AA64" s="2328">
        <f t="shared" si="12"/>
        <v>0</v>
      </c>
      <c r="AB64" s="2328">
        <f t="shared" si="12"/>
        <v>187.67389222</v>
      </c>
      <c r="AC64" s="2328">
        <f t="shared" si="12"/>
        <v>23.834779950000001</v>
      </c>
      <c r="AD64" s="2328">
        <f t="shared" si="12"/>
        <v>0</v>
      </c>
      <c r="AE64" s="2328">
        <f t="shared" si="12"/>
        <v>0</v>
      </c>
      <c r="AF64" s="2328">
        <f t="shared" si="12"/>
        <v>657.19155517000002</v>
      </c>
      <c r="AG64" s="2328">
        <f t="shared" si="12"/>
        <v>0</v>
      </c>
      <c r="AH64" s="2328">
        <f t="shared" si="12"/>
        <v>0</v>
      </c>
      <c r="AI64" s="2328">
        <f t="shared" si="12"/>
        <v>0</v>
      </c>
      <c r="AJ64" s="2328">
        <f t="shared" si="12"/>
        <v>0</v>
      </c>
      <c r="AK64" s="2328">
        <f t="shared" si="12"/>
        <v>0</v>
      </c>
      <c r="AL64" s="2328">
        <f t="shared" si="12"/>
        <v>204.87542733000001</v>
      </c>
      <c r="AM64" s="2328">
        <f t="shared" si="12"/>
        <v>18.803180860000001</v>
      </c>
      <c r="AN64" s="2328">
        <f t="shared" si="12"/>
        <v>0</v>
      </c>
      <c r="AO64" s="2328">
        <f t="shared" si="12"/>
        <v>0</v>
      </c>
      <c r="AP64" s="2328">
        <f t="shared" si="12"/>
        <v>572.28834009000002</v>
      </c>
      <c r="AQ64" s="2328">
        <f t="shared" si="12"/>
        <v>0</v>
      </c>
      <c r="AR64" s="2328">
        <f t="shared" si="12"/>
        <v>0</v>
      </c>
      <c r="AS64" s="2328">
        <f t="shared" si="12"/>
        <v>4.6047700000000002E-3</v>
      </c>
      <c r="AT64" s="2328">
        <f t="shared" si="12"/>
        <v>0</v>
      </c>
      <c r="AU64" s="2328">
        <f t="shared" si="12"/>
        <v>0</v>
      </c>
      <c r="AV64" s="2328">
        <f t="shared" si="12"/>
        <v>1616.4386526599999</v>
      </c>
      <c r="AW64" s="2328">
        <f t="shared" si="12"/>
        <v>353.93233738999999</v>
      </c>
      <c r="AX64" s="2328">
        <f t="shared" si="12"/>
        <v>1.39725115</v>
      </c>
      <c r="AY64" s="2328">
        <f t="shared" si="12"/>
        <v>0</v>
      </c>
      <c r="AZ64" s="2328">
        <f t="shared" si="12"/>
        <v>4719.79659498</v>
      </c>
      <c r="BA64" s="2328">
        <f t="shared" si="12"/>
        <v>0</v>
      </c>
      <c r="BB64" s="2328">
        <f t="shared" si="12"/>
        <v>0</v>
      </c>
      <c r="BC64" s="2328">
        <f t="shared" si="12"/>
        <v>0</v>
      </c>
      <c r="BD64" s="2328">
        <f t="shared" si="12"/>
        <v>0</v>
      </c>
      <c r="BE64" s="2328">
        <f t="shared" si="12"/>
        <v>0</v>
      </c>
      <c r="BF64" s="2328">
        <f t="shared" si="12"/>
        <v>480.88396742999998</v>
      </c>
      <c r="BG64" s="2328">
        <f t="shared" si="12"/>
        <v>92.453480549999995</v>
      </c>
      <c r="BH64" s="2328">
        <f t="shared" si="12"/>
        <v>0</v>
      </c>
      <c r="BI64" s="2328">
        <f t="shared" si="12"/>
        <v>0</v>
      </c>
      <c r="BJ64" s="2328">
        <f t="shared" si="12"/>
        <v>968.20592527999997</v>
      </c>
      <c r="BK64" s="2328">
        <f t="shared" si="12"/>
        <v>10810.065989669998</v>
      </c>
    </row>
    <row r="65" spans="1:63">
      <c r="A65" s="360"/>
      <c r="B65" s="2051" t="s">
        <v>110</v>
      </c>
      <c r="C65" s="2328">
        <f t="shared" ref="C65:BK65" si="13">SUM(C63:C64)/2</f>
        <v>0</v>
      </c>
      <c r="D65" s="2328">
        <f t="shared" si="13"/>
        <v>15.50151217</v>
      </c>
      <c r="E65" s="2328">
        <f t="shared" si="13"/>
        <v>0</v>
      </c>
      <c r="F65" s="2328">
        <f t="shared" si="13"/>
        <v>0</v>
      </c>
      <c r="G65" s="2328">
        <f t="shared" si="13"/>
        <v>0</v>
      </c>
      <c r="H65" s="2328">
        <f t="shared" si="13"/>
        <v>241.85563618</v>
      </c>
      <c r="I65" s="2328">
        <f t="shared" si="13"/>
        <v>99.331305130000004</v>
      </c>
      <c r="J65" s="2328">
        <f t="shared" si="13"/>
        <v>0</v>
      </c>
      <c r="K65" s="2328">
        <f t="shared" si="13"/>
        <v>0</v>
      </c>
      <c r="L65" s="2328">
        <f t="shared" si="13"/>
        <v>365.98214464</v>
      </c>
      <c r="M65" s="2328">
        <f t="shared" si="13"/>
        <v>0</v>
      </c>
      <c r="N65" s="2328">
        <f t="shared" si="13"/>
        <v>0</v>
      </c>
      <c r="O65" s="2328">
        <f t="shared" si="13"/>
        <v>0</v>
      </c>
      <c r="P65" s="2328">
        <f t="shared" si="13"/>
        <v>0</v>
      </c>
      <c r="Q65" s="2328">
        <f t="shared" si="13"/>
        <v>0</v>
      </c>
      <c r="R65" s="2328">
        <f t="shared" si="13"/>
        <v>101.34117345</v>
      </c>
      <c r="S65" s="2328">
        <f t="shared" si="13"/>
        <v>13.56072634</v>
      </c>
      <c r="T65" s="2328">
        <f t="shared" si="13"/>
        <v>0</v>
      </c>
      <c r="U65" s="2328">
        <f t="shared" si="13"/>
        <v>0</v>
      </c>
      <c r="V65" s="2328">
        <f t="shared" si="13"/>
        <v>74.713501930000007</v>
      </c>
      <c r="W65" s="2328">
        <f t="shared" si="13"/>
        <v>0</v>
      </c>
      <c r="X65" s="2328">
        <f t="shared" si="13"/>
        <v>0</v>
      </c>
      <c r="Y65" s="2328">
        <f t="shared" si="13"/>
        <v>0</v>
      </c>
      <c r="Z65" s="2328">
        <f t="shared" si="13"/>
        <v>0</v>
      </c>
      <c r="AA65" s="2328">
        <f t="shared" si="13"/>
        <v>0</v>
      </c>
      <c r="AB65" s="2328">
        <f t="shared" si="13"/>
        <v>187.67389222</v>
      </c>
      <c r="AC65" s="2328">
        <f t="shared" si="13"/>
        <v>23.834779950000001</v>
      </c>
      <c r="AD65" s="2328">
        <f t="shared" si="13"/>
        <v>0</v>
      </c>
      <c r="AE65" s="2328">
        <f t="shared" si="13"/>
        <v>0</v>
      </c>
      <c r="AF65" s="2328">
        <f t="shared" si="13"/>
        <v>657.19155517000002</v>
      </c>
      <c r="AG65" s="2328">
        <f t="shared" si="13"/>
        <v>0</v>
      </c>
      <c r="AH65" s="2328">
        <f t="shared" si="13"/>
        <v>0</v>
      </c>
      <c r="AI65" s="2328">
        <f t="shared" si="13"/>
        <v>0</v>
      </c>
      <c r="AJ65" s="2328">
        <f t="shared" si="13"/>
        <v>0</v>
      </c>
      <c r="AK65" s="2328">
        <f t="shared" si="13"/>
        <v>0</v>
      </c>
      <c r="AL65" s="2328">
        <f t="shared" si="13"/>
        <v>204.87542733000001</v>
      </c>
      <c r="AM65" s="2328">
        <f t="shared" si="13"/>
        <v>18.803180860000001</v>
      </c>
      <c r="AN65" s="2328">
        <f t="shared" si="13"/>
        <v>0</v>
      </c>
      <c r="AO65" s="2328">
        <f t="shared" si="13"/>
        <v>0</v>
      </c>
      <c r="AP65" s="2328">
        <f t="shared" si="13"/>
        <v>572.28834009000002</v>
      </c>
      <c r="AQ65" s="2328">
        <f t="shared" si="13"/>
        <v>0</v>
      </c>
      <c r="AR65" s="2328">
        <f t="shared" si="13"/>
        <v>0</v>
      </c>
      <c r="AS65" s="2328">
        <f t="shared" si="13"/>
        <v>4.6047700000000002E-3</v>
      </c>
      <c r="AT65" s="2328">
        <f t="shared" si="13"/>
        <v>0</v>
      </c>
      <c r="AU65" s="2328">
        <f t="shared" si="13"/>
        <v>0</v>
      </c>
      <c r="AV65" s="2328">
        <f t="shared" si="13"/>
        <v>1616.4386526599999</v>
      </c>
      <c r="AW65" s="2328">
        <f t="shared" si="13"/>
        <v>353.93233738999999</v>
      </c>
      <c r="AX65" s="2328">
        <f t="shared" si="13"/>
        <v>1.39725115</v>
      </c>
      <c r="AY65" s="2328">
        <f t="shared" si="13"/>
        <v>0</v>
      </c>
      <c r="AZ65" s="2328">
        <f t="shared" si="13"/>
        <v>4719.79659498</v>
      </c>
      <c r="BA65" s="2328">
        <f t="shared" si="13"/>
        <v>0</v>
      </c>
      <c r="BB65" s="2328">
        <f t="shared" si="13"/>
        <v>0</v>
      </c>
      <c r="BC65" s="2328">
        <f t="shared" si="13"/>
        <v>0</v>
      </c>
      <c r="BD65" s="2328">
        <f t="shared" si="13"/>
        <v>0</v>
      </c>
      <c r="BE65" s="2328">
        <f t="shared" si="13"/>
        <v>0</v>
      </c>
      <c r="BF65" s="2328">
        <f t="shared" si="13"/>
        <v>480.88396742999998</v>
      </c>
      <c r="BG65" s="2328">
        <f t="shared" si="13"/>
        <v>92.453480549999995</v>
      </c>
      <c r="BH65" s="2328">
        <f t="shared" si="13"/>
        <v>0</v>
      </c>
      <c r="BI65" s="2328">
        <f t="shared" si="13"/>
        <v>0</v>
      </c>
      <c r="BJ65" s="2328">
        <f t="shared" si="13"/>
        <v>968.20592527999997</v>
      </c>
      <c r="BK65" s="2328">
        <f t="shared" si="13"/>
        <v>10810.065989669998</v>
      </c>
    </row>
    <row r="66" spans="1:63">
      <c r="A66" s="360"/>
      <c r="B66" s="360"/>
      <c r="C66" s="358"/>
      <c r="D66" s="358"/>
      <c r="E66" s="358"/>
      <c r="F66" s="358"/>
      <c r="G66" s="358"/>
      <c r="H66" s="358"/>
      <c r="I66" s="358"/>
      <c r="J66" s="358"/>
      <c r="K66" s="358"/>
      <c r="L66" s="358"/>
      <c r="M66" s="358"/>
      <c r="N66" s="358"/>
      <c r="O66" s="358"/>
      <c r="P66" s="358"/>
      <c r="Q66" s="358"/>
      <c r="R66" s="358"/>
      <c r="S66" s="358"/>
      <c r="T66" s="358"/>
      <c r="U66" s="358"/>
      <c r="V66" s="358"/>
      <c r="W66" s="358"/>
      <c r="X66" s="358"/>
      <c r="Y66" s="358"/>
      <c r="Z66" s="358"/>
      <c r="AA66" s="358"/>
      <c r="AB66" s="358"/>
      <c r="AC66" s="358"/>
      <c r="AD66" s="358"/>
      <c r="AE66" s="358"/>
      <c r="AF66" s="358"/>
      <c r="AG66" s="358"/>
      <c r="AH66" s="358"/>
      <c r="AI66" s="358"/>
      <c r="AJ66" s="358"/>
      <c r="AK66" s="358"/>
      <c r="AL66" s="358"/>
      <c r="AM66" s="358"/>
      <c r="AN66" s="358"/>
      <c r="AO66" s="358"/>
      <c r="AP66" s="358"/>
      <c r="AQ66" s="358"/>
      <c r="AR66" s="358"/>
      <c r="AS66" s="358"/>
      <c r="AT66" s="358"/>
      <c r="AU66" s="358"/>
      <c r="AV66" s="358"/>
      <c r="AW66" s="358"/>
      <c r="AX66" s="358"/>
      <c r="AY66" s="358"/>
      <c r="AZ66" s="358"/>
      <c r="BA66" s="358"/>
      <c r="BB66" s="358"/>
      <c r="BC66" s="358"/>
      <c r="BD66" s="358"/>
      <c r="BE66" s="358"/>
      <c r="BF66" s="358"/>
      <c r="BG66" s="358"/>
      <c r="BH66" s="358"/>
      <c r="BI66" s="358"/>
      <c r="BJ66" s="358"/>
      <c r="BK66" s="358"/>
    </row>
    <row r="67" spans="1:63" ht="20.100000000000001" customHeight="1">
      <c r="A67" s="2341" t="s">
        <v>111</v>
      </c>
      <c r="B67" s="2052" t="s">
        <v>112</v>
      </c>
      <c r="C67" s="358"/>
      <c r="D67" s="358"/>
      <c r="E67" s="358"/>
      <c r="F67" s="358"/>
      <c r="G67" s="358"/>
      <c r="H67" s="358"/>
      <c r="I67" s="358"/>
      <c r="J67" s="358"/>
      <c r="K67" s="358"/>
      <c r="L67" s="358"/>
      <c r="M67" s="358"/>
      <c r="N67" s="358"/>
      <c r="O67" s="358"/>
      <c r="P67" s="358"/>
      <c r="Q67" s="358"/>
      <c r="R67" s="358"/>
      <c r="S67" s="358"/>
      <c r="T67" s="358"/>
      <c r="U67" s="358"/>
      <c r="V67" s="358"/>
      <c r="W67" s="358"/>
      <c r="X67" s="358"/>
      <c r="Y67" s="358"/>
      <c r="Z67" s="358"/>
      <c r="AA67" s="358"/>
      <c r="AB67" s="358"/>
      <c r="AC67" s="358"/>
      <c r="AD67" s="358"/>
      <c r="AE67" s="358"/>
      <c r="AF67" s="358"/>
      <c r="AG67" s="358"/>
      <c r="AH67" s="358"/>
      <c r="AI67" s="358"/>
      <c r="AJ67" s="358"/>
      <c r="AK67" s="358"/>
      <c r="AL67" s="358"/>
      <c r="AM67" s="358"/>
      <c r="AN67" s="358"/>
      <c r="AO67" s="358"/>
      <c r="AP67" s="358"/>
      <c r="AQ67" s="358"/>
      <c r="AR67" s="358"/>
      <c r="AS67" s="358"/>
      <c r="AT67" s="358"/>
      <c r="AU67" s="358"/>
      <c r="AV67" s="358"/>
      <c r="AW67" s="358"/>
      <c r="AX67" s="358"/>
      <c r="AY67" s="358"/>
      <c r="AZ67" s="358"/>
      <c r="BA67" s="358"/>
      <c r="BB67" s="358"/>
      <c r="BC67" s="358"/>
      <c r="BD67" s="358"/>
      <c r="BE67" s="358"/>
      <c r="BF67" s="358"/>
      <c r="BG67" s="358"/>
      <c r="BH67" s="358"/>
      <c r="BI67" s="358"/>
      <c r="BJ67" s="358"/>
      <c r="BK67" s="358"/>
    </row>
    <row r="68" spans="1:63">
      <c r="A68" s="2342" t="s">
        <v>61</v>
      </c>
      <c r="B68" s="2053" t="s">
        <v>113</v>
      </c>
      <c r="C68" s="358"/>
      <c r="D68" s="358"/>
      <c r="E68" s="358"/>
      <c r="F68" s="358"/>
      <c r="G68" s="358"/>
      <c r="H68" s="358"/>
      <c r="I68" s="358"/>
      <c r="J68" s="358"/>
      <c r="K68" s="358"/>
      <c r="L68" s="358"/>
      <c r="M68" s="358"/>
      <c r="N68" s="358"/>
      <c r="O68" s="358"/>
      <c r="P68" s="358"/>
      <c r="Q68" s="358"/>
      <c r="R68" s="358"/>
      <c r="S68" s="358"/>
      <c r="T68" s="358"/>
      <c r="U68" s="358"/>
      <c r="V68" s="358"/>
      <c r="W68" s="358"/>
      <c r="X68" s="358"/>
      <c r="Y68" s="358"/>
      <c r="Z68" s="358"/>
      <c r="AA68" s="358"/>
      <c r="AB68" s="358"/>
      <c r="AC68" s="358"/>
      <c r="AD68" s="358"/>
      <c r="AE68" s="358"/>
      <c r="AF68" s="358"/>
      <c r="AG68" s="358"/>
      <c r="AH68" s="358"/>
      <c r="AI68" s="358"/>
      <c r="AJ68" s="358"/>
      <c r="AK68" s="358"/>
      <c r="AL68" s="358"/>
      <c r="AM68" s="358"/>
      <c r="AN68" s="358"/>
      <c r="AO68" s="358"/>
      <c r="AP68" s="358"/>
      <c r="AQ68" s="358"/>
      <c r="AR68" s="358"/>
      <c r="AS68" s="358"/>
      <c r="AT68" s="358"/>
      <c r="AU68" s="358"/>
      <c r="AV68" s="358"/>
      <c r="AW68" s="358"/>
      <c r="AX68" s="358"/>
      <c r="AY68" s="358"/>
      <c r="AZ68" s="358"/>
      <c r="BA68" s="358"/>
      <c r="BB68" s="358"/>
      <c r="BC68" s="358"/>
      <c r="BD68" s="358"/>
      <c r="BE68" s="358"/>
      <c r="BF68" s="358"/>
      <c r="BG68" s="358"/>
      <c r="BH68" s="358"/>
      <c r="BI68" s="358"/>
      <c r="BJ68" s="358"/>
      <c r="BK68" s="358"/>
    </row>
    <row r="69" spans="1:63">
      <c r="A69" s="360"/>
      <c r="B69" s="2054" t="s">
        <v>72</v>
      </c>
      <c r="C69" s="2055">
        <v>0</v>
      </c>
      <c r="D69" s="2056">
        <v>0</v>
      </c>
      <c r="E69" s="2057">
        <v>0</v>
      </c>
      <c r="F69" s="2058">
        <v>0</v>
      </c>
      <c r="G69" s="2059">
        <v>0</v>
      </c>
      <c r="H69" s="2060">
        <v>0</v>
      </c>
      <c r="I69" s="2061">
        <v>0</v>
      </c>
      <c r="J69" s="2062">
        <v>0</v>
      </c>
      <c r="K69" s="2063">
        <v>0</v>
      </c>
      <c r="L69" s="2064">
        <v>0</v>
      </c>
      <c r="M69" s="2065">
        <v>0</v>
      </c>
      <c r="N69" s="2066">
        <v>0</v>
      </c>
      <c r="O69" s="2067">
        <v>0</v>
      </c>
      <c r="P69" s="2068">
        <v>0</v>
      </c>
      <c r="Q69" s="2069">
        <v>0</v>
      </c>
      <c r="R69" s="2070">
        <v>0</v>
      </c>
      <c r="S69" s="2071">
        <v>0</v>
      </c>
      <c r="T69" s="2072">
        <v>0</v>
      </c>
      <c r="U69" s="2073">
        <v>0</v>
      </c>
      <c r="V69" s="2074">
        <v>0</v>
      </c>
      <c r="W69" s="2075">
        <v>0</v>
      </c>
      <c r="X69" s="2076">
        <v>0</v>
      </c>
      <c r="Y69" s="2077">
        <v>0</v>
      </c>
      <c r="Z69" s="2078">
        <v>0</v>
      </c>
      <c r="AA69" s="2079">
        <v>0</v>
      </c>
      <c r="AB69" s="2080">
        <v>0</v>
      </c>
      <c r="AC69" s="2081">
        <v>0</v>
      </c>
      <c r="AD69" s="2082">
        <v>0</v>
      </c>
      <c r="AE69" s="2083">
        <v>0</v>
      </c>
      <c r="AF69" s="2084">
        <v>0</v>
      </c>
      <c r="AG69" s="2085">
        <v>0</v>
      </c>
      <c r="AH69" s="2086">
        <v>0</v>
      </c>
      <c r="AI69" s="2087">
        <v>0</v>
      </c>
      <c r="AJ69" s="2088">
        <v>0</v>
      </c>
      <c r="AK69" s="2089">
        <v>0</v>
      </c>
      <c r="AL69" s="2090">
        <v>0</v>
      </c>
      <c r="AM69" s="2091">
        <v>0</v>
      </c>
      <c r="AN69" s="2092">
        <v>0</v>
      </c>
      <c r="AO69" s="2093">
        <v>0</v>
      </c>
      <c r="AP69" s="2094">
        <v>0</v>
      </c>
      <c r="AQ69" s="2095">
        <v>0</v>
      </c>
      <c r="AR69" s="2096">
        <v>0</v>
      </c>
      <c r="AS69" s="2097">
        <v>0</v>
      </c>
      <c r="AT69" s="2098">
        <v>0</v>
      </c>
      <c r="AU69" s="2099">
        <v>0</v>
      </c>
      <c r="AV69" s="2100">
        <v>0</v>
      </c>
      <c r="AW69" s="2101">
        <v>0</v>
      </c>
      <c r="AX69" s="2102">
        <v>0</v>
      </c>
      <c r="AY69" s="2103">
        <v>0</v>
      </c>
      <c r="AZ69" s="2104">
        <v>0</v>
      </c>
      <c r="BA69" s="2105">
        <v>0</v>
      </c>
      <c r="BB69" s="2106">
        <v>0</v>
      </c>
      <c r="BC69" s="2107">
        <v>0</v>
      </c>
      <c r="BD69" s="2108">
        <v>0</v>
      </c>
      <c r="BE69" s="2109">
        <v>0</v>
      </c>
      <c r="BF69" s="2110">
        <v>0</v>
      </c>
      <c r="BG69" s="2111">
        <v>0</v>
      </c>
      <c r="BH69" s="2112">
        <v>0</v>
      </c>
      <c r="BI69" s="2113">
        <v>0</v>
      </c>
      <c r="BJ69" s="2114">
        <v>0</v>
      </c>
      <c r="BK69" s="2115">
        <f>SUM(C69:BJ69)</f>
        <v>0</v>
      </c>
    </row>
    <row r="70" spans="1:63" s="1" customFormat="1">
      <c r="A70" s="360"/>
      <c r="B70" s="2116" t="s">
        <v>65</v>
      </c>
      <c r="C70" s="2328">
        <f t="shared" ref="C70:BK70" si="14">SUM(C69:C69)</f>
        <v>0</v>
      </c>
      <c r="D70" s="2328">
        <f t="shared" si="14"/>
        <v>0</v>
      </c>
      <c r="E70" s="2328">
        <f t="shared" si="14"/>
        <v>0</v>
      </c>
      <c r="F70" s="2328">
        <f t="shared" si="14"/>
        <v>0</v>
      </c>
      <c r="G70" s="2328">
        <f t="shared" si="14"/>
        <v>0</v>
      </c>
      <c r="H70" s="2328">
        <f t="shared" si="14"/>
        <v>0</v>
      </c>
      <c r="I70" s="2328">
        <f t="shared" si="14"/>
        <v>0</v>
      </c>
      <c r="J70" s="2328">
        <f t="shared" si="14"/>
        <v>0</v>
      </c>
      <c r="K70" s="2328">
        <f t="shared" si="14"/>
        <v>0</v>
      </c>
      <c r="L70" s="2328">
        <f t="shared" si="14"/>
        <v>0</v>
      </c>
      <c r="M70" s="2328">
        <f t="shared" si="14"/>
        <v>0</v>
      </c>
      <c r="N70" s="2328">
        <f t="shared" si="14"/>
        <v>0</v>
      </c>
      <c r="O70" s="2328">
        <f t="shared" si="14"/>
        <v>0</v>
      </c>
      <c r="P70" s="2328">
        <f t="shared" si="14"/>
        <v>0</v>
      </c>
      <c r="Q70" s="2328">
        <f t="shared" si="14"/>
        <v>0</v>
      </c>
      <c r="R70" s="2328">
        <f t="shared" si="14"/>
        <v>0</v>
      </c>
      <c r="S70" s="2328">
        <f t="shared" si="14"/>
        <v>0</v>
      </c>
      <c r="T70" s="2328">
        <f t="shared" si="14"/>
        <v>0</v>
      </c>
      <c r="U70" s="2328">
        <f t="shared" si="14"/>
        <v>0</v>
      </c>
      <c r="V70" s="2328">
        <f t="shared" si="14"/>
        <v>0</v>
      </c>
      <c r="W70" s="2328">
        <f t="shared" si="14"/>
        <v>0</v>
      </c>
      <c r="X70" s="2328">
        <f t="shared" si="14"/>
        <v>0</v>
      </c>
      <c r="Y70" s="2328">
        <f t="shared" si="14"/>
        <v>0</v>
      </c>
      <c r="Z70" s="2328">
        <f t="shared" si="14"/>
        <v>0</v>
      </c>
      <c r="AA70" s="2328">
        <f t="shared" si="14"/>
        <v>0</v>
      </c>
      <c r="AB70" s="2328">
        <f t="shared" si="14"/>
        <v>0</v>
      </c>
      <c r="AC70" s="2328">
        <f t="shared" si="14"/>
        <v>0</v>
      </c>
      <c r="AD70" s="2328">
        <f t="shared" si="14"/>
        <v>0</v>
      </c>
      <c r="AE70" s="2328">
        <f t="shared" si="14"/>
        <v>0</v>
      </c>
      <c r="AF70" s="2328">
        <f t="shared" si="14"/>
        <v>0</v>
      </c>
      <c r="AG70" s="2328">
        <f t="shared" si="14"/>
        <v>0</v>
      </c>
      <c r="AH70" s="2328">
        <f t="shared" si="14"/>
        <v>0</v>
      </c>
      <c r="AI70" s="2328">
        <f t="shared" si="14"/>
        <v>0</v>
      </c>
      <c r="AJ70" s="2328">
        <f t="shared" si="14"/>
        <v>0</v>
      </c>
      <c r="AK70" s="2328">
        <f t="shared" si="14"/>
        <v>0</v>
      </c>
      <c r="AL70" s="2328">
        <f t="shared" si="14"/>
        <v>0</v>
      </c>
      <c r="AM70" s="2328">
        <f t="shared" si="14"/>
        <v>0</v>
      </c>
      <c r="AN70" s="2328">
        <f t="shared" si="14"/>
        <v>0</v>
      </c>
      <c r="AO70" s="2328">
        <f t="shared" si="14"/>
        <v>0</v>
      </c>
      <c r="AP70" s="2328">
        <f t="shared" si="14"/>
        <v>0</v>
      </c>
      <c r="AQ70" s="2328">
        <f t="shared" si="14"/>
        <v>0</v>
      </c>
      <c r="AR70" s="2328">
        <f t="shared" si="14"/>
        <v>0</v>
      </c>
      <c r="AS70" s="2328">
        <f t="shared" si="14"/>
        <v>0</v>
      </c>
      <c r="AT70" s="2328">
        <f t="shared" si="14"/>
        <v>0</v>
      </c>
      <c r="AU70" s="2328">
        <f t="shared" si="14"/>
        <v>0</v>
      </c>
      <c r="AV70" s="2328">
        <f t="shared" si="14"/>
        <v>0</v>
      </c>
      <c r="AW70" s="2328">
        <f t="shared" si="14"/>
        <v>0</v>
      </c>
      <c r="AX70" s="2328">
        <f t="shared" si="14"/>
        <v>0</v>
      </c>
      <c r="AY70" s="2328">
        <f t="shared" si="14"/>
        <v>0</v>
      </c>
      <c r="AZ70" s="2328">
        <f t="shared" si="14"/>
        <v>0</v>
      </c>
      <c r="BA70" s="2328">
        <f t="shared" si="14"/>
        <v>0</v>
      </c>
      <c r="BB70" s="2328">
        <f t="shared" si="14"/>
        <v>0</v>
      </c>
      <c r="BC70" s="2328">
        <f t="shared" si="14"/>
        <v>0</v>
      </c>
      <c r="BD70" s="2328">
        <f t="shared" si="14"/>
        <v>0</v>
      </c>
      <c r="BE70" s="2328">
        <f t="shared" si="14"/>
        <v>0</v>
      </c>
      <c r="BF70" s="2328">
        <f t="shared" si="14"/>
        <v>0</v>
      </c>
      <c r="BG70" s="2328">
        <f t="shared" si="14"/>
        <v>0</v>
      </c>
      <c r="BH70" s="2328">
        <f t="shared" si="14"/>
        <v>0</v>
      </c>
      <c r="BI70" s="2328">
        <f t="shared" si="14"/>
        <v>0</v>
      </c>
      <c r="BJ70" s="2328">
        <f t="shared" si="14"/>
        <v>0</v>
      </c>
      <c r="BK70" s="2328">
        <f t="shared" si="14"/>
        <v>0</v>
      </c>
    </row>
    <row r="71" spans="1:63" s="1" customFormat="1">
      <c r="A71" s="360"/>
      <c r="B71" s="360"/>
      <c r="C71" s="358"/>
      <c r="D71" s="358"/>
      <c r="E71" s="358"/>
      <c r="F71" s="358"/>
      <c r="G71" s="358"/>
      <c r="H71" s="358"/>
      <c r="I71" s="358"/>
      <c r="J71" s="358"/>
      <c r="K71" s="358"/>
      <c r="L71" s="358"/>
      <c r="M71" s="358"/>
      <c r="N71" s="358"/>
      <c r="O71" s="358"/>
      <c r="P71" s="358"/>
      <c r="Q71" s="358"/>
      <c r="R71" s="358"/>
      <c r="S71" s="358"/>
      <c r="T71" s="358"/>
      <c r="U71" s="358"/>
      <c r="V71" s="358"/>
      <c r="W71" s="358"/>
      <c r="X71" s="358"/>
      <c r="Y71" s="358"/>
      <c r="Z71" s="358"/>
      <c r="AA71" s="358"/>
      <c r="AB71" s="358"/>
      <c r="AC71" s="358"/>
      <c r="AD71" s="358"/>
      <c r="AE71" s="358"/>
      <c r="AF71" s="358"/>
      <c r="AG71" s="358"/>
      <c r="AH71" s="358"/>
      <c r="AI71" s="358"/>
      <c r="AJ71" s="358"/>
      <c r="AK71" s="358"/>
      <c r="AL71" s="358"/>
      <c r="AM71" s="358"/>
      <c r="AN71" s="358"/>
      <c r="AO71" s="358"/>
      <c r="AP71" s="358"/>
      <c r="AQ71" s="358"/>
      <c r="AR71" s="358"/>
      <c r="AS71" s="358"/>
      <c r="AT71" s="358"/>
      <c r="AU71" s="358"/>
      <c r="AV71" s="358"/>
      <c r="AW71" s="358"/>
      <c r="AX71" s="358"/>
      <c r="AY71" s="358"/>
      <c r="AZ71" s="358"/>
      <c r="BA71" s="358"/>
      <c r="BB71" s="358"/>
      <c r="BC71" s="358"/>
      <c r="BD71" s="358"/>
      <c r="BE71" s="358"/>
      <c r="BF71" s="358"/>
      <c r="BG71" s="358"/>
      <c r="BH71" s="358"/>
      <c r="BI71" s="358"/>
      <c r="BJ71" s="358"/>
      <c r="BK71" s="358"/>
    </row>
    <row r="72" spans="1:63" s="1" customFormat="1">
      <c r="A72" s="2343" t="s">
        <v>66</v>
      </c>
      <c r="B72" s="2117" t="s">
        <v>114</v>
      </c>
      <c r="C72" s="358"/>
      <c r="D72" s="358"/>
      <c r="E72" s="358"/>
      <c r="F72" s="358"/>
      <c r="G72" s="358"/>
      <c r="H72" s="358"/>
      <c r="I72" s="358"/>
      <c r="J72" s="358"/>
      <c r="K72" s="358"/>
      <c r="L72" s="358"/>
      <c r="M72" s="358"/>
      <c r="N72" s="358"/>
      <c r="O72" s="358"/>
      <c r="P72" s="358"/>
      <c r="Q72" s="358"/>
      <c r="R72" s="358"/>
      <c r="S72" s="358"/>
      <c r="T72" s="358"/>
      <c r="U72" s="358"/>
      <c r="V72" s="358"/>
      <c r="W72" s="358"/>
      <c r="X72" s="358"/>
      <c r="Y72" s="358"/>
      <c r="Z72" s="358"/>
      <c r="AA72" s="358"/>
      <c r="AB72" s="358"/>
      <c r="AC72" s="358"/>
      <c r="AD72" s="358"/>
      <c r="AE72" s="358"/>
      <c r="AF72" s="358"/>
      <c r="AG72" s="358"/>
      <c r="AH72" s="358"/>
      <c r="AI72" s="358"/>
      <c r="AJ72" s="358"/>
      <c r="AK72" s="358"/>
      <c r="AL72" s="358"/>
      <c r="AM72" s="358"/>
      <c r="AN72" s="358"/>
      <c r="AO72" s="358"/>
      <c r="AP72" s="358"/>
      <c r="AQ72" s="358"/>
      <c r="AR72" s="358"/>
      <c r="AS72" s="358"/>
      <c r="AT72" s="358"/>
      <c r="AU72" s="358"/>
      <c r="AV72" s="358"/>
      <c r="AW72" s="358"/>
      <c r="AX72" s="358"/>
      <c r="AY72" s="358"/>
      <c r="AZ72" s="358"/>
      <c r="BA72" s="358"/>
      <c r="BB72" s="358"/>
      <c r="BC72" s="358"/>
      <c r="BD72" s="358"/>
      <c r="BE72" s="358"/>
      <c r="BF72" s="358"/>
      <c r="BG72" s="358"/>
      <c r="BH72" s="358"/>
      <c r="BI72" s="358"/>
      <c r="BJ72" s="358"/>
      <c r="BK72" s="358"/>
    </row>
    <row r="73" spans="1:63" s="1" customFormat="1">
      <c r="A73" s="360"/>
      <c r="B73" s="2118" t="s">
        <v>72</v>
      </c>
      <c r="C73" s="2119">
        <v>0</v>
      </c>
      <c r="D73" s="2120">
        <v>0</v>
      </c>
      <c r="E73" s="2121">
        <v>0</v>
      </c>
      <c r="F73" s="2122">
        <v>0</v>
      </c>
      <c r="G73" s="2123">
        <v>0</v>
      </c>
      <c r="H73" s="2124">
        <v>0</v>
      </c>
      <c r="I73" s="2125">
        <v>0</v>
      </c>
      <c r="J73" s="2126">
        <v>0</v>
      </c>
      <c r="K73" s="2127">
        <v>0</v>
      </c>
      <c r="L73" s="2128">
        <v>0</v>
      </c>
      <c r="M73" s="2129">
        <v>0</v>
      </c>
      <c r="N73" s="2130">
        <v>0</v>
      </c>
      <c r="O73" s="2131">
        <v>0</v>
      </c>
      <c r="P73" s="2132">
        <v>0</v>
      </c>
      <c r="Q73" s="2133">
        <v>0</v>
      </c>
      <c r="R73" s="2134">
        <v>0</v>
      </c>
      <c r="S73" s="2135">
        <v>0</v>
      </c>
      <c r="T73" s="2136">
        <v>0</v>
      </c>
      <c r="U73" s="2137">
        <v>0</v>
      </c>
      <c r="V73" s="2138">
        <v>0</v>
      </c>
      <c r="W73" s="2139">
        <v>0</v>
      </c>
      <c r="X73" s="2140">
        <v>0</v>
      </c>
      <c r="Y73" s="2141">
        <v>0</v>
      </c>
      <c r="Z73" s="2142">
        <v>0</v>
      </c>
      <c r="AA73" s="2143">
        <v>0</v>
      </c>
      <c r="AB73" s="2144">
        <v>0</v>
      </c>
      <c r="AC73" s="2145">
        <v>0</v>
      </c>
      <c r="AD73" s="2146">
        <v>0</v>
      </c>
      <c r="AE73" s="2147">
        <v>0</v>
      </c>
      <c r="AF73" s="2148">
        <v>0</v>
      </c>
      <c r="AG73" s="2149">
        <v>0</v>
      </c>
      <c r="AH73" s="2150">
        <v>0</v>
      </c>
      <c r="AI73" s="2151">
        <v>0</v>
      </c>
      <c r="AJ73" s="2152">
        <v>0</v>
      </c>
      <c r="AK73" s="2153">
        <v>0</v>
      </c>
      <c r="AL73" s="2154">
        <v>0</v>
      </c>
      <c r="AM73" s="2155">
        <v>0</v>
      </c>
      <c r="AN73" s="2156">
        <v>0</v>
      </c>
      <c r="AO73" s="2157">
        <v>0</v>
      </c>
      <c r="AP73" s="2158">
        <v>0</v>
      </c>
      <c r="AQ73" s="2159">
        <v>0</v>
      </c>
      <c r="AR73" s="2160">
        <v>0</v>
      </c>
      <c r="AS73" s="2161">
        <v>0</v>
      </c>
      <c r="AT73" s="2162">
        <v>0</v>
      </c>
      <c r="AU73" s="2163">
        <v>0</v>
      </c>
      <c r="AV73" s="2164">
        <v>0</v>
      </c>
      <c r="AW73" s="2165">
        <v>0</v>
      </c>
      <c r="AX73" s="2166">
        <v>0</v>
      </c>
      <c r="AY73" s="2167">
        <v>0</v>
      </c>
      <c r="AZ73" s="2168">
        <v>0</v>
      </c>
      <c r="BA73" s="2169">
        <v>0</v>
      </c>
      <c r="BB73" s="2170">
        <v>0</v>
      </c>
      <c r="BC73" s="2171">
        <v>0</v>
      </c>
      <c r="BD73" s="2172">
        <v>0</v>
      </c>
      <c r="BE73" s="2173">
        <v>0</v>
      </c>
      <c r="BF73" s="2174">
        <v>0</v>
      </c>
      <c r="BG73" s="2175">
        <v>0</v>
      </c>
      <c r="BH73" s="2176">
        <v>0</v>
      </c>
      <c r="BI73" s="2177">
        <v>0</v>
      </c>
      <c r="BJ73" s="2178">
        <v>0</v>
      </c>
      <c r="BK73" s="2179">
        <f>SUM(C73:BJ73)</f>
        <v>0</v>
      </c>
    </row>
    <row r="74" spans="1:63" s="1" customFormat="1">
      <c r="A74" s="360"/>
      <c r="B74" s="2180" t="s">
        <v>69</v>
      </c>
      <c r="C74" s="2328">
        <f t="shared" ref="C74:BK74" si="15">SUM(C73:C73)</f>
        <v>0</v>
      </c>
      <c r="D74" s="2328">
        <f t="shared" si="15"/>
        <v>0</v>
      </c>
      <c r="E74" s="2328">
        <f t="shared" si="15"/>
        <v>0</v>
      </c>
      <c r="F74" s="2328">
        <f t="shared" si="15"/>
        <v>0</v>
      </c>
      <c r="G74" s="2328">
        <f t="shared" si="15"/>
        <v>0</v>
      </c>
      <c r="H74" s="2328">
        <f t="shared" si="15"/>
        <v>0</v>
      </c>
      <c r="I74" s="2328">
        <f t="shared" si="15"/>
        <v>0</v>
      </c>
      <c r="J74" s="2328">
        <f t="shared" si="15"/>
        <v>0</v>
      </c>
      <c r="K74" s="2328">
        <f t="shared" si="15"/>
        <v>0</v>
      </c>
      <c r="L74" s="2328">
        <f t="shared" si="15"/>
        <v>0</v>
      </c>
      <c r="M74" s="2328">
        <f t="shared" si="15"/>
        <v>0</v>
      </c>
      <c r="N74" s="2328">
        <f t="shared" si="15"/>
        <v>0</v>
      </c>
      <c r="O74" s="2328">
        <f t="shared" si="15"/>
        <v>0</v>
      </c>
      <c r="P74" s="2328">
        <f t="shared" si="15"/>
        <v>0</v>
      </c>
      <c r="Q74" s="2328">
        <f t="shared" si="15"/>
        <v>0</v>
      </c>
      <c r="R74" s="2328">
        <f t="shared" si="15"/>
        <v>0</v>
      </c>
      <c r="S74" s="2328">
        <f t="shared" si="15"/>
        <v>0</v>
      </c>
      <c r="T74" s="2328">
        <f t="shared" si="15"/>
        <v>0</v>
      </c>
      <c r="U74" s="2328">
        <f t="shared" si="15"/>
        <v>0</v>
      </c>
      <c r="V74" s="2328">
        <f t="shared" si="15"/>
        <v>0</v>
      </c>
      <c r="W74" s="2328">
        <f t="shared" si="15"/>
        <v>0</v>
      </c>
      <c r="X74" s="2328">
        <f t="shared" si="15"/>
        <v>0</v>
      </c>
      <c r="Y74" s="2328">
        <f t="shared" si="15"/>
        <v>0</v>
      </c>
      <c r="Z74" s="2328">
        <f t="shared" si="15"/>
        <v>0</v>
      </c>
      <c r="AA74" s="2328">
        <f t="shared" si="15"/>
        <v>0</v>
      </c>
      <c r="AB74" s="2328">
        <f t="shared" si="15"/>
        <v>0</v>
      </c>
      <c r="AC74" s="2328">
        <f t="shared" si="15"/>
        <v>0</v>
      </c>
      <c r="AD74" s="2328">
        <f t="shared" si="15"/>
        <v>0</v>
      </c>
      <c r="AE74" s="2328">
        <f t="shared" si="15"/>
        <v>0</v>
      </c>
      <c r="AF74" s="2328">
        <f t="shared" si="15"/>
        <v>0</v>
      </c>
      <c r="AG74" s="2328">
        <f t="shared" si="15"/>
        <v>0</v>
      </c>
      <c r="AH74" s="2328">
        <f t="shared" si="15"/>
        <v>0</v>
      </c>
      <c r="AI74" s="2328">
        <f t="shared" si="15"/>
        <v>0</v>
      </c>
      <c r="AJ74" s="2328">
        <f t="shared" si="15"/>
        <v>0</v>
      </c>
      <c r="AK74" s="2328">
        <f t="shared" si="15"/>
        <v>0</v>
      </c>
      <c r="AL74" s="2328">
        <f t="shared" si="15"/>
        <v>0</v>
      </c>
      <c r="AM74" s="2328">
        <f t="shared" si="15"/>
        <v>0</v>
      </c>
      <c r="AN74" s="2328">
        <f t="shared" si="15"/>
        <v>0</v>
      </c>
      <c r="AO74" s="2328">
        <f t="shared" si="15"/>
        <v>0</v>
      </c>
      <c r="AP74" s="2328">
        <f t="shared" si="15"/>
        <v>0</v>
      </c>
      <c r="AQ74" s="2328">
        <f t="shared" si="15"/>
        <v>0</v>
      </c>
      <c r="AR74" s="2328">
        <f t="shared" si="15"/>
        <v>0</v>
      </c>
      <c r="AS74" s="2328">
        <f t="shared" si="15"/>
        <v>0</v>
      </c>
      <c r="AT74" s="2328">
        <f t="shared" si="15"/>
        <v>0</v>
      </c>
      <c r="AU74" s="2328">
        <f t="shared" si="15"/>
        <v>0</v>
      </c>
      <c r="AV74" s="2328">
        <f t="shared" si="15"/>
        <v>0</v>
      </c>
      <c r="AW74" s="2328">
        <f t="shared" si="15"/>
        <v>0</v>
      </c>
      <c r="AX74" s="2328">
        <f t="shared" si="15"/>
        <v>0</v>
      </c>
      <c r="AY74" s="2328">
        <f t="shared" si="15"/>
        <v>0</v>
      </c>
      <c r="AZ74" s="2328">
        <f t="shared" si="15"/>
        <v>0</v>
      </c>
      <c r="BA74" s="2328">
        <f t="shared" si="15"/>
        <v>0</v>
      </c>
      <c r="BB74" s="2328">
        <f t="shared" si="15"/>
        <v>0</v>
      </c>
      <c r="BC74" s="2328">
        <f t="shared" si="15"/>
        <v>0</v>
      </c>
      <c r="BD74" s="2328">
        <f t="shared" si="15"/>
        <v>0</v>
      </c>
      <c r="BE74" s="2328">
        <f t="shared" si="15"/>
        <v>0</v>
      </c>
      <c r="BF74" s="2328">
        <f t="shared" si="15"/>
        <v>0</v>
      </c>
      <c r="BG74" s="2328">
        <f t="shared" si="15"/>
        <v>0</v>
      </c>
      <c r="BH74" s="2328">
        <f t="shared" si="15"/>
        <v>0</v>
      </c>
      <c r="BI74" s="2328">
        <f t="shared" si="15"/>
        <v>0</v>
      </c>
      <c r="BJ74" s="2328">
        <f t="shared" si="15"/>
        <v>0</v>
      </c>
      <c r="BK74" s="2328">
        <f t="shared" si="15"/>
        <v>0</v>
      </c>
    </row>
    <row r="75" spans="1:63" s="1" customFormat="1">
      <c r="A75" s="360"/>
      <c r="B75" s="2181" t="s">
        <v>115</v>
      </c>
      <c r="C75" s="2328">
        <f t="shared" ref="C75:BK75" si="16">SUM(C69:C74)/2</f>
        <v>0</v>
      </c>
      <c r="D75" s="2328">
        <f t="shared" si="16"/>
        <v>0</v>
      </c>
      <c r="E75" s="2328">
        <f t="shared" si="16"/>
        <v>0</v>
      </c>
      <c r="F75" s="2328">
        <f t="shared" si="16"/>
        <v>0</v>
      </c>
      <c r="G75" s="2328">
        <f t="shared" si="16"/>
        <v>0</v>
      </c>
      <c r="H75" s="2328">
        <f t="shared" si="16"/>
        <v>0</v>
      </c>
      <c r="I75" s="2328">
        <f t="shared" si="16"/>
        <v>0</v>
      </c>
      <c r="J75" s="2328">
        <f t="shared" si="16"/>
        <v>0</v>
      </c>
      <c r="K75" s="2328">
        <f t="shared" si="16"/>
        <v>0</v>
      </c>
      <c r="L75" s="2328">
        <f t="shared" si="16"/>
        <v>0</v>
      </c>
      <c r="M75" s="2328">
        <f t="shared" si="16"/>
        <v>0</v>
      </c>
      <c r="N75" s="2328">
        <f t="shared" si="16"/>
        <v>0</v>
      </c>
      <c r="O75" s="2328">
        <f t="shared" si="16"/>
        <v>0</v>
      </c>
      <c r="P75" s="2328">
        <f t="shared" si="16"/>
        <v>0</v>
      </c>
      <c r="Q75" s="2328">
        <f t="shared" si="16"/>
        <v>0</v>
      </c>
      <c r="R75" s="2328">
        <f t="shared" si="16"/>
        <v>0</v>
      </c>
      <c r="S75" s="2328">
        <f t="shared" si="16"/>
        <v>0</v>
      </c>
      <c r="T75" s="2328">
        <f t="shared" si="16"/>
        <v>0</v>
      </c>
      <c r="U75" s="2328">
        <f t="shared" si="16"/>
        <v>0</v>
      </c>
      <c r="V75" s="2328">
        <f t="shared" si="16"/>
        <v>0</v>
      </c>
      <c r="W75" s="2328">
        <f t="shared" si="16"/>
        <v>0</v>
      </c>
      <c r="X75" s="2328">
        <f t="shared" si="16"/>
        <v>0</v>
      </c>
      <c r="Y75" s="2328">
        <f t="shared" si="16"/>
        <v>0</v>
      </c>
      <c r="Z75" s="2328">
        <f t="shared" si="16"/>
        <v>0</v>
      </c>
      <c r="AA75" s="2328">
        <f t="shared" si="16"/>
        <v>0</v>
      </c>
      <c r="AB75" s="2328">
        <f t="shared" si="16"/>
        <v>0</v>
      </c>
      <c r="AC75" s="2328">
        <f t="shared" si="16"/>
        <v>0</v>
      </c>
      <c r="AD75" s="2328">
        <f t="shared" si="16"/>
        <v>0</v>
      </c>
      <c r="AE75" s="2328">
        <f t="shared" si="16"/>
        <v>0</v>
      </c>
      <c r="AF75" s="2328">
        <f t="shared" si="16"/>
        <v>0</v>
      </c>
      <c r="AG75" s="2328">
        <f t="shared" si="16"/>
        <v>0</v>
      </c>
      <c r="AH75" s="2328">
        <f t="shared" si="16"/>
        <v>0</v>
      </c>
      <c r="AI75" s="2328">
        <f t="shared" si="16"/>
        <v>0</v>
      </c>
      <c r="AJ75" s="2328">
        <f t="shared" si="16"/>
        <v>0</v>
      </c>
      <c r="AK75" s="2328">
        <f t="shared" si="16"/>
        <v>0</v>
      </c>
      <c r="AL75" s="2328">
        <f t="shared" si="16"/>
        <v>0</v>
      </c>
      <c r="AM75" s="2328">
        <f t="shared" si="16"/>
        <v>0</v>
      </c>
      <c r="AN75" s="2328">
        <f t="shared" si="16"/>
        <v>0</v>
      </c>
      <c r="AO75" s="2328">
        <f t="shared" si="16"/>
        <v>0</v>
      </c>
      <c r="AP75" s="2328">
        <f t="shared" si="16"/>
        <v>0</v>
      </c>
      <c r="AQ75" s="2328">
        <f t="shared" si="16"/>
        <v>0</v>
      </c>
      <c r="AR75" s="2328">
        <f t="shared" si="16"/>
        <v>0</v>
      </c>
      <c r="AS75" s="2328">
        <f t="shared" si="16"/>
        <v>0</v>
      </c>
      <c r="AT75" s="2328">
        <f t="shared" si="16"/>
        <v>0</v>
      </c>
      <c r="AU75" s="2328">
        <f t="shared" si="16"/>
        <v>0</v>
      </c>
      <c r="AV75" s="2328">
        <f t="shared" si="16"/>
        <v>0</v>
      </c>
      <c r="AW75" s="2328">
        <f t="shared" si="16"/>
        <v>0</v>
      </c>
      <c r="AX75" s="2328">
        <f t="shared" si="16"/>
        <v>0</v>
      </c>
      <c r="AY75" s="2328">
        <f t="shared" si="16"/>
        <v>0</v>
      </c>
      <c r="AZ75" s="2328">
        <f t="shared" si="16"/>
        <v>0</v>
      </c>
      <c r="BA75" s="2328">
        <f t="shared" si="16"/>
        <v>0</v>
      </c>
      <c r="BB75" s="2328">
        <f t="shared" si="16"/>
        <v>0</v>
      </c>
      <c r="BC75" s="2328">
        <f t="shared" si="16"/>
        <v>0</v>
      </c>
      <c r="BD75" s="2328">
        <f t="shared" si="16"/>
        <v>0</v>
      </c>
      <c r="BE75" s="2328">
        <f t="shared" si="16"/>
        <v>0</v>
      </c>
      <c r="BF75" s="2328">
        <f t="shared" si="16"/>
        <v>0</v>
      </c>
      <c r="BG75" s="2328">
        <f t="shared" si="16"/>
        <v>0</v>
      </c>
      <c r="BH75" s="2328">
        <f t="shared" si="16"/>
        <v>0</v>
      </c>
      <c r="BI75" s="2328">
        <f t="shared" si="16"/>
        <v>0</v>
      </c>
      <c r="BJ75" s="2328">
        <f t="shared" si="16"/>
        <v>0</v>
      </c>
      <c r="BK75" s="2328">
        <f t="shared" si="16"/>
        <v>0</v>
      </c>
    </row>
    <row r="76" spans="1:63" s="1" customFormat="1">
      <c r="A76" s="360"/>
      <c r="B76" s="360"/>
      <c r="C76" s="358"/>
      <c r="D76" s="358"/>
      <c r="E76" s="358"/>
      <c r="F76" s="358"/>
      <c r="G76" s="358"/>
      <c r="H76" s="358"/>
      <c r="I76" s="358"/>
      <c r="J76" s="358"/>
      <c r="K76" s="358"/>
      <c r="L76" s="358"/>
      <c r="M76" s="358"/>
      <c r="N76" s="358"/>
      <c r="O76" s="358"/>
      <c r="P76" s="358"/>
      <c r="Q76" s="358"/>
      <c r="R76" s="358"/>
      <c r="S76" s="358"/>
      <c r="T76" s="358"/>
      <c r="U76" s="358"/>
      <c r="V76" s="358"/>
      <c r="W76" s="358"/>
      <c r="X76" s="358"/>
      <c r="Y76" s="358"/>
      <c r="Z76" s="358"/>
      <c r="AA76" s="358"/>
      <c r="AB76" s="358"/>
      <c r="AC76" s="358"/>
      <c r="AD76" s="358"/>
      <c r="AE76" s="358"/>
      <c r="AF76" s="358"/>
      <c r="AG76" s="358"/>
      <c r="AH76" s="358"/>
      <c r="AI76" s="358"/>
      <c r="AJ76" s="358"/>
      <c r="AK76" s="358"/>
      <c r="AL76" s="358"/>
      <c r="AM76" s="358"/>
      <c r="AN76" s="358"/>
      <c r="AO76" s="358"/>
      <c r="AP76" s="358"/>
      <c r="AQ76" s="358"/>
      <c r="AR76" s="358"/>
      <c r="AS76" s="358"/>
      <c r="AT76" s="358"/>
      <c r="AU76" s="358"/>
      <c r="AV76" s="358"/>
      <c r="AW76" s="358"/>
      <c r="AX76" s="358"/>
      <c r="AY76" s="358"/>
      <c r="AZ76" s="358"/>
      <c r="BA76" s="358"/>
      <c r="BB76" s="358"/>
      <c r="BC76" s="358"/>
      <c r="BD76" s="358"/>
      <c r="BE76" s="358"/>
      <c r="BF76" s="358"/>
      <c r="BG76" s="358"/>
      <c r="BH76" s="358"/>
      <c r="BI76" s="358"/>
      <c r="BJ76" s="358"/>
      <c r="BK76" s="358"/>
    </row>
    <row r="77" spans="1:63" ht="20.100000000000001" customHeight="1">
      <c r="A77" s="2344" t="s">
        <v>116</v>
      </c>
      <c r="B77" s="2182" t="s">
        <v>15</v>
      </c>
      <c r="C77" s="358"/>
      <c r="D77" s="358"/>
      <c r="E77" s="358"/>
      <c r="F77" s="358"/>
      <c r="G77" s="358"/>
      <c r="H77" s="358"/>
      <c r="I77" s="358"/>
      <c r="J77" s="358"/>
      <c r="K77" s="358"/>
      <c r="L77" s="358"/>
      <c r="M77" s="358"/>
      <c r="N77" s="358"/>
      <c r="O77" s="358"/>
      <c r="P77" s="358"/>
      <c r="Q77" s="358"/>
      <c r="R77" s="358"/>
      <c r="S77" s="358"/>
      <c r="T77" s="358"/>
      <c r="U77" s="358"/>
      <c r="V77" s="358"/>
      <c r="W77" s="358"/>
      <c r="X77" s="358"/>
      <c r="Y77" s="358"/>
      <c r="Z77" s="358"/>
      <c r="AA77" s="358"/>
      <c r="AB77" s="358"/>
      <c r="AC77" s="358"/>
      <c r="AD77" s="358"/>
      <c r="AE77" s="358"/>
      <c r="AF77" s="358"/>
      <c r="AG77" s="358"/>
      <c r="AH77" s="358"/>
      <c r="AI77" s="358"/>
      <c r="AJ77" s="358"/>
      <c r="AK77" s="358"/>
      <c r="AL77" s="358"/>
      <c r="AM77" s="358"/>
      <c r="AN77" s="358"/>
      <c r="AO77" s="358"/>
      <c r="AP77" s="358"/>
      <c r="AQ77" s="358"/>
      <c r="AR77" s="358"/>
      <c r="AS77" s="358"/>
      <c r="AT77" s="358"/>
      <c r="AU77" s="358"/>
      <c r="AV77" s="358"/>
      <c r="AW77" s="358"/>
      <c r="AX77" s="358"/>
      <c r="AY77" s="358"/>
      <c r="AZ77" s="358"/>
      <c r="BA77" s="358"/>
      <c r="BB77" s="358"/>
      <c r="BC77" s="358"/>
      <c r="BD77" s="358"/>
      <c r="BE77" s="358"/>
      <c r="BF77" s="358"/>
      <c r="BG77" s="358"/>
      <c r="BH77" s="358"/>
      <c r="BI77" s="358"/>
      <c r="BJ77" s="358"/>
      <c r="BK77" s="358"/>
    </row>
    <row r="78" spans="1:63">
      <c r="A78" s="2345" t="s">
        <v>61</v>
      </c>
      <c r="B78" s="2183" t="s">
        <v>15</v>
      </c>
      <c r="C78" s="358"/>
      <c r="D78" s="358"/>
      <c r="E78" s="358"/>
      <c r="F78" s="358"/>
      <c r="G78" s="358"/>
      <c r="H78" s="358"/>
      <c r="I78" s="358"/>
      <c r="J78" s="358"/>
      <c r="K78" s="358"/>
      <c r="L78" s="358"/>
      <c r="M78" s="358"/>
      <c r="N78" s="358"/>
      <c r="O78" s="358"/>
      <c r="P78" s="358"/>
      <c r="Q78" s="358"/>
      <c r="R78" s="358"/>
      <c r="S78" s="358"/>
      <c r="T78" s="358"/>
      <c r="U78" s="358"/>
      <c r="V78" s="358"/>
      <c r="W78" s="358"/>
      <c r="X78" s="358"/>
      <c r="Y78" s="358"/>
      <c r="Z78" s="358"/>
      <c r="AA78" s="358"/>
      <c r="AB78" s="358"/>
      <c r="AC78" s="358"/>
      <c r="AD78" s="358"/>
      <c r="AE78" s="358"/>
      <c r="AF78" s="358"/>
      <c r="AG78" s="358"/>
      <c r="AH78" s="358"/>
      <c r="AI78" s="358"/>
      <c r="AJ78" s="358"/>
      <c r="AK78" s="358"/>
      <c r="AL78" s="358"/>
      <c r="AM78" s="358"/>
      <c r="AN78" s="358"/>
      <c r="AO78" s="358"/>
      <c r="AP78" s="358"/>
      <c r="AQ78" s="358"/>
      <c r="AR78" s="358"/>
      <c r="AS78" s="358"/>
      <c r="AT78" s="358"/>
      <c r="AU78" s="358"/>
      <c r="AV78" s="358"/>
      <c r="AW78" s="358"/>
      <c r="AX78" s="358"/>
      <c r="AY78" s="358"/>
      <c r="AZ78" s="358"/>
      <c r="BA78" s="358"/>
      <c r="BB78" s="358"/>
      <c r="BC78" s="358"/>
      <c r="BD78" s="358"/>
      <c r="BE78" s="358"/>
      <c r="BF78" s="358"/>
      <c r="BG78" s="358"/>
      <c r="BH78" s="358"/>
      <c r="BI78" s="358"/>
      <c r="BJ78" s="358"/>
      <c r="BK78" s="358"/>
    </row>
    <row r="79" spans="1:63">
      <c r="A79" s="360"/>
      <c r="B79" s="2184" t="s">
        <v>72</v>
      </c>
      <c r="C79" s="2185">
        <v>0</v>
      </c>
      <c r="D79" s="2186">
        <v>0</v>
      </c>
      <c r="E79" s="2187">
        <v>0</v>
      </c>
      <c r="F79" s="2188">
        <v>0</v>
      </c>
      <c r="G79" s="2189">
        <v>0</v>
      </c>
      <c r="H79" s="2190">
        <v>0</v>
      </c>
      <c r="I79" s="2191">
        <v>0</v>
      </c>
      <c r="J79" s="2192">
        <v>0</v>
      </c>
      <c r="K79" s="2193">
        <v>0</v>
      </c>
      <c r="L79" s="2194">
        <v>0</v>
      </c>
      <c r="M79" s="2195">
        <v>0</v>
      </c>
      <c r="N79" s="2196">
        <v>0</v>
      </c>
      <c r="O79" s="2197">
        <v>0</v>
      </c>
      <c r="P79" s="2198">
        <v>0</v>
      </c>
      <c r="Q79" s="2199">
        <v>0</v>
      </c>
      <c r="R79" s="2200">
        <v>0</v>
      </c>
      <c r="S79" s="2201">
        <v>0</v>
      </c>
      <c r="T79" s="2202">
        <v>0</v>
      </c>
      <c r="U79" s="2203">
        <v>0</v>
      </c>
      <c r="V79" s="2204">
        <v>0</v>
      </c>
      <c r="W79" s="2205">
        <v>0</v>
      </c>
      <c r="X79" s="2206">
        <v>0</v>
      </c>
      <c r="Y79" s="2207">
        <v>0</v>
      </c>
      <c r="Z79" s="2208">
        <v>0</v>
      </c>
      <c r="AA79" s="2209">
        <v>0</v>
      </c>
      <c r="AB79" s="2210">
        <v>0</v>
      </c>
      <c r="AC79" s="2211">
        <v>0</v>
      </c>
      <c r="AD79" s="2212">
        <v>0</v>
      </c>
      <c r="AE79" s="2213">
        <v>0</v>
      </c>
      <c r="AF79" s="2214">
        <v>0</v>
      </c>
      <c r="AG79" s="2215">
        <v>0</v>
      </c>
      <c r="AH79" s="2216">
        <v>0</v>
      </c>
      <c r="AI79" s="2217">
        <v>0</v>
      </c>
      <c r="AJ79" s="2218">
        <v>0</v>
      </c>
      <c r="AK79" s="2219">
        <v>0</v>
      </c>
      <c r="AL79" s="2220">
        <v>0</v>
      </c>
      <c r="AM79" s="2221">
        <v>0</v>
      </c>
      <c r="AN79" s="2222">
        <v>0</v>
      </c>
      <c r="AO79" s="2223">
        <v>0</v>
      </c>
      <c r="AP79" s="2224">
        <v>0</v>
      </c>
      <c r="AQ79" s="2225">
        <v>0</v>
      </c>
      <c r="AR79" s="2226">
        <v>0</v>
      </c>
      <c r="AS79" s="2227">
        <v>0</v>
      </c>
      <c r="AT79" s="2228">
        <v>0</v>
      </c>
      <c r="AU79" s="2229">
        <v>0</v>
      </c>
      <c r="AV79" s="2230">
        <v>0</v>
      </c>
      <c r="AW79" s="2231">
        <v>0</v>
      </c>
      <c r="AX79" s="2232">
        <v>0</v>
      </c>
      <c r="AY79" s="2233">
        <v>0</v>
      </c>
      <c r="AZ79" s="2234">
        <v>0</v>
      </c>
      <c r="BA79" s="2235">
        <v>0</v>
      </c>
      <c r="BB79" s="2236">
        <v>0</v>
      </c>
      <c r="BC79" s="2237">
        <v>0</v>
      </c>
      <c r="BD79" s="2238">
        <v>0</v>
      </c>
      <c r="BE79" s="2239">
        <v>0</v>
      </c>
      <c r="BF79" s="2240">
        <v>0</v>
      </c>
      <c r="BG79" s="2241">
        <v>0</v>
      </c>
      <c r="BH79" s="2242">
        <v>0</v>
      </c>
      <c r="BI79" s="2243">
        <v>0</v>
      </c>
      <c r="BJ79" s="2244">
        <v>0</v>
      </c>
      <c r="BK79" s="2245">
        <f>SUM(C79:BJ79)</f>
        <v>0</v>
      </c>
    </row>
    <row r="80" spans="1:63">
      <c r="A80" s="360"/>
      <c r="B80" s="2246" t="s">
        <v>65</v>
      </c>
      <c r="C80" s="2328">
        <f t="shared" ref="C80:BK80" si="17">SUM(C79:C79)</f>
        <v>0</v>
      </c>
      <c r="D80" s="2328">
        <f t="shared" si="17"/>
        <v>0</v>
      </c>
      <c r="E80" s="2328">
        <f t="shared" si="17"/>
        <v>0</v>
      </c>
      <c r="F80" s="2328">
        <f t="shared" si="17"/>
        <v>0</v>
      </c>
      <c r="G80" s="2328">
        <f t="shared" si="17"/>
        <v>0</v>
      </c>
      <c r="H80" s="2328">
        <f t="shared" si="17"/>
        <v>0</v>
      </c>
      <c r="I80" s="2328">
        <f t="shared" si="17"/>
        <v>0</v>
      </c>
      <c r="J80" s="2328">
        <f t="shared" si="17"/>
        <v>0</v>
      </c>
      <c r="K80" s="2328">
        <f t="shared" si="17"/>
        <v>0</v>
      </c>
      <c r="L80" s="2328">
        <f t="shared" si="17"/>
        <v>0</v>
      </c>
      <c r="M80" s="2328">
        <f t="shared" si="17"/>
        <v>0</v>
      </c>
      <c r="N80" s="2328">
        <f t="shared" si="17"/>
        <v>0</v>
      </c>
      <c r="O80" s="2328">
        <f t="shared" si="17"/>
        <v>0</v>
      </c>
      <c r="P80" s="2328">
        <f t="shared" si="17"/>
        <v>0</v>
      </c>
      <c r="Q80" s="2328">
        <f t="shared" si="17"/>
        <v>0</v>
      </c>
      <c r="R80" s="2328">
        <f t="shared" si="17"/>
        <v>0</v>
      </c>
      <c r="S80" s="2328">
        <f t="shared" si="17"/>
        <v>0</v>
      </c>
      <c r="T80" s="2328">
        <f t="shared" si="17"/>
        <v>0</v>
      </c>
      <c r="U80" s="2328">
        <f t="shared" si="17"/>
        <v>0</v>
      </c>
      <c r="V80" s="2328">
        <f t="shared" si="17"/>
        <v>0</v>
      </c>
      <c r="W80" s="2328">
        <f t="shared" si="17"/>
        <v>0</v>
      </c>
      <c r="X80" s="2328">
        <f t="shared" si="17"/>
        <v>0</v>
      </c>
      <c r="Y80" s="2328">
        <f t="shared" si="17"/>
        <v>0</v>
      </c>
      <c r="Z80" s="2328">
        <f t="shared" si="17"/>
        <v>0</v>
      </c>
      <c r="AA80" s="2328">
        <f t="shared" si="17"/>
        <v>0</v>
      </c>
      <c r="AB80" s="2328">
        <f t="shared" si="17"/>
        <v>0</v>
      </c>
      <c r="AC80" s="2328">
        <f t="shared" si="17"/>
        <v>0</v>
      </c>
      <c r="AD80" s="2328">
        <f t="shared" si="17"/>
        <v>0</v>
      </c>
      <c r="AE80" s="2328">
        <f t="shared" si="17"/>
        <v>0</v>
      </c>
      <c r="AF80" s="2328">
        <f t="shared" si="17"/>
        <v>0</v>
      </c>
      <c r="AG80" s="2328">
        <f t="shared" si="17"/>
        <v>0</v>
      </c>
      <c r="AH80" s="2328">
        <f t="shared" si="17"/>
        <v>0</v>
      </c>
      <c r="AI80" s="2328">
        <f t="shared" si="17"/>
        <v>0</v>
      </c>
      <c r="AJ80" s="2328">
        <f t="shared" si="17"/>
        <v>0</v>
      </c>
      <c r="AK80" s="2328">
        <f t="shared" si="17"/>
        <v>0</v>
      </c>
      <c r="AL80" s="2328">
        <f t="shared" si="17"/>
        <v>0</v>
      </c>
      <c r="AM80" s="2328">
        <f t="shared" si="17"/>
        <v>0</v>
      </c>
      <c r="AN80" s="2328">
        <f t="shared" si="17"/>
        <v>0</v>
      </c>
      <c r="AO80" s="2328">
        <f t="shared" si="17"/>
        <v>0</v>
      </c>
      <c r="AP80" s="2328">
        <f t="shared" si="17"/>
        <v>0</v>
      </c>
      <c r="AQ80" s="2328">
        <f t="shared" si="17"/>
        <v>0</v>
      </c>
      <c r="AR80" s="2328">
        <f t="shared" si="17"/>
        <v>0</v>
      </c>
      <c r="AS80" s="2328">
        <f t="shared" si="17"/>
        <v>0</v>
      </c>
      <c r="AT80" s="2328">
        <f t="shared" si="17"/>
        <v>0</v>
      </c>
      <c r="AU80" s="2328">
        <f t="shared" si="17"/>
        <v>0</v>
      </c>
      <c r="AV80" s="2328">
        <f t="shared" si="17"/>
        <v>0</v>
      </c>
      <c r="AW80" s="2328">
        <f t="shared" si="17"/>
        <v>0</v>
      </c>
      <c r="AX80" s="2328">
        <f t="shared" si="17"/>
        <v>0</v>
      </c>
      <c r="AY80" s="2328">
        <f t="shared" si="17"/>
        <v>0</v>
      </c>
      <c r="AZ80" s="2328">
        <f t="shared" si="17"/>
        <v>0</v>
      </c>
      <c r="BA80" s="2328">
        <f t="shared" si="17"/>
        <v>0</v>
      </c>
      <c r="BB80" s="2328">
        <f t="shared" si="17"/>
        <v>0</v>
      </c>
      <c r="BC80" s="2328">
        <f t="shared" si="17"/>
        <v>0</v>
      </c>
      <c r="BD80" s="2328">
        <f t="shared" si="17"/>
        <v>0</v>
      </c>
      <c r="BE80" s="2328">
        <f t="shared" si="17"/>
        <v>0</v>
      </c>
      <c r="BF80" s="2328">
        <f t="shared" si="17"/>
        <v>0</v>
      </c>
      <c r="BG80" s="2328">
        <f t="shared" si="17"/>
        <v>0</v>
      </c>
      <c r="BH80" s="2328">
        <f t="shared" si="17"/>
        <v>0</v>
      </c>
      <c r="BI80" s="2328">
        <f t="shared" si="17"/>
        <v>0</v>
      </c>
      <c r="BJ80" s="2328">
        <f t="shared" si="17"/>
        <v>0</v>
      </c>
      <c r="BK80" s="2328">
        <f t="shared" si="17"/>
        <v>0</v>
      </c>
    </row>
    <row r="81" spans="1:63">
      <c r="A81" s="360"/>
      <c r="B81" s="2247" t="s">
        <v>117</v>
      </c>
      <c r="C81" s="2328">
        <f t="shared" ref="C81:BK81" si="18">SUM(C79:C80)/2</f>
        <v>0</v>
      </c>
      <c r="D81" s="2328">
        <f t="shared" si="18"/>
        <v>0</v>
      </c>
      <c r="E81" s="2328">
        <f t="shared" si="18"/>
        <v>0</v>
      </c>
      <c r="F81" s="2328">
        <f t="shared" si="18"/>
        <v>0</v>
      </c>
      <c r="G81" s="2328">
        <f t="shared" si="18"/>
        <v>0</v>
      </c>
      <c r="H81" s="2328">
        <f t="shared" si="18"/>
        <v>0</v>
      </c>
      <c r="I81" s="2328">
        <f t="shared" si="18"/>
        <v>0</v>
      </c>
      <c r="J81" s="2328">
        <f t="shared" si="18"/>
        <v>0</v>
      </c>
      <c r="K81" s="2328">
        <f t="shared" si="18"/>
        <v>0</v>
      </c>
      <c r="L81" s="2328">
        <f t="shared" si="18"/>
        <v>0</v>
      </c>
      <c r="M81" s="2328">
        <f t="shared" si="18"/>
        <v>0</v>
      </c>
      <c r="N81" s="2328">
        <f t="shared" si="18"/>
        <v>0</v>
      </c>
      <c r="O81" s="2328">
        <f t="shared" si="18"/>
        <v>0</v>
      </c>
      <c r="P81" s="2328">
        <f t="shared" si="18"/>
        <v>0</v>
      </c>
      <c r="Q81" s="2328">
        <f t="shared" si="18"/>
        <v>0</v>
      </c>
      <c r="R81" s="2328">
        <f t="shared" si="18"/>
        <v>0</v>
      </c>
      <c r="S81" s="2328">
        <f t="shared" si="18"/>
        <v>0</v>
      </c>
      <c r="T81" s="2328">
        <f t="shared" si="18"/>
        <v>0</v>
      </c>
      <c r="U81" s="2328">
        <f t="shared" si="18"/>
        <v>0</v>
      </c>
      <c r="V81" s="2328">
        <f t="shared" si="18"/>
        <v>0</v>
      </c>
      <c r="W81" s="2328">
        <f t="shared" si="18"/>
        <v>0</v>
      </c>
      <c r="X81" s="2328">
        <f t="shared" si="18"/>
        <v>0</v>
      </c>
      <c r="Y81" s="2328">
        <f t="shared" si="18"/>
        <v>0</v>
      </c>
      <c r="Z81" s="2328">
        <f t="shared" si="18"/>
        <v>0</v>
      </c>
      <c r="AA81" s="2328">
        <f t="shared" si="18"/>
        <v>0</v>
      </c>
      <c r="AB81" s="2328">
        <f t="shared" si="18"/>
        <v>0</v>
      </c>
      <c r="AC81" s="2328">
        <f t="shared" si="18"/>
        <v>0</v>
      </c>
      <c r="AD81" s="2328">
        <f t="shared" si="18"/>
        <v>0</v>
      </c>
      <c r="AE81" s="2328">
        <f t="shared" si="18"/>
        <v>0</v>
      </c>
      <c r="AF81" s="2328">
        <f t="shared" si="18"/>
        <v>0</v>
      </c>
      <c r="AG81" s="2328">
        <f t="shared" si="18"/>
        <v>0</v>
      </c>
      <c r="AH81" s="2328">
        <f t="shared" si="18"/>
        <v>0</v>
      </c>
      <c r="AI81" s="2328">
        <f t="shared" si="18"/>
        <v>0</v>
      </c>
      <c r="AJ81" s="2328">
        <f t="shared" si="18"/>
        <v>0</v>
      </c>
      <c r="AK81" s="2328">
        <f t="shared" si="18"/>
        <v>0</v>
      </c>
      <c r="AL81" s="2328">
        <f t="shared" si="18"/>
        <v>0</v>
      </c>
      <c r="AM81" s="2328">
        <f t="shared" si="18"/>
        <v>0</v>
      </c>
      <c r="AN81" s="2328">
        <f t="shared" si="18"/>
        <v>0</v>
      </c>
      <c r="AO81" s="2328">
        <f t="shared" si="18"/>
        <v>0</v>
      </c>
      <c r="AP81" s="2328">
        <f t="shared" si="18"/>
        <v>0</v>
      </c>
      <c r="AQ81" s="2328">
        <f t="shared" si="18"/>
        <v>0</v>
      </c>
      <c r="AR81" s="2328">
        <f t="shared" si="18"/>
        <v>0</v>
      </c>
      <c r="AS81" s="2328">
        <f t="shared" si="18"/>
        <v>0</v>
      </c>
      <c r="AT81" s="2328">
        <f t="shared" si="18"/>
        <v>0</v>
      </c>
      <c r="AU81" s="2328">
        <f t="shared" si="18"/>
        <v>0</v>
      </c>
      <c r="AV81" s="2328">
        <f t="shared" si="18"/>
        <v>0</v>
      </c>
      <c r="AW81" s="2328">
        <f t="shared" si="18"/>
        <v>0</v>
      </c>
      <c r="AX81" s="2328">
        <f t="shared" si="18"/>
        <v>0</v>
      </c>
      <c r="AY81" s="2328">
        <f t="shared" si="18"/>
        <v>0</v>
      </c>
      <c r="AZ81" s="2328">
        <f t="shared" si="18"/>
        <v>0</v>
      </c>
      <c r="BA81" s="2328">
        <f t="shared" si="18"/>
        <v>0</v>
      </c>
      <c r="BB81" s="2328">
        <f t="shared" si="18"/>
        <v>0</v>
      </c>
      <c r="BC81" s="2328">
        <f t="shared" si="18"/>
        <v>0</v>
      </c>
      <c r="BD81" s="2328">
        <f t="shared" si="18"/>
        <v>0</v>
      </c>
      <c r="BE81" s="2328">
        <f t="shared" si="18"/>
        <v>0</v>
      </c>
      <c r="BF81" s="2328">
        <f t="shared" si="18"/>
        <v>0</v>
      </c>
      <c r="BG81" s="2328">
        <f t="shared" si="18"/>
        <v>0</v>
      </c>
      <c r="BH81" s="2328">
        <f t="shared" si="18"/>
        <v>0</v>
      </c>
      <c r="BI81" s="2328">
        <f t="shared" si="18"/>
        <v>0</v>
      </c>
      <c r="BJ81" s="2328">
        <f t="shared" si="18"/>
        <v>0</v>
      </c>
      <c r="BK81" s="2328">
        <f t="shared" si="18"/>
        <v>0</v>
      </c>
    </row>
    <row r="82" spans="1:63">
      <c r="A82" s="360"/>
      <c r="B82" s="360"/>
      <c r="C82" s="358"/>
      <c r="D82" s="358"/>
      <c r="E82" s="358"/>
      <c r="F82" s="358"/>
      <c r="G82" s="358"/>
      <c r="H82" s="358"/>
      <c r="I82" s="358"/>
      <c r="J82" s="358"/>
      <c r="K82" s="358"/>
      <c r="L82" s="358"/>
      <c r="M82" s="358"/>
      <c r="N82" s="358"/>
      <c r="O82" s="358"/>
      <c r="P82" s="358"/>
      <c r="Q82" s="358"/>
      <c r="R82" s="358"/>
      <c r="S82" s="358"/>
      <c r="T82" s="358"/>
      <c r="U82" s="358"/>
      <c r="V82" s="358"/>
      <c r="W82" s="358"/>
      <c r="X82" s="358"/>
      <c r="Y82" s="358"/>
      <c r="Z82" s="358"/>
      <c r="AA82" s="358"/>
      <c r="AB82" s="358"/>
      <c r="AC82" s="358"/>
      <c r="AD82" s="358"/>
      <c r="AE82" s="358"/>
      <c r="AF82" s="358"/>
      <c r="AG82" s="358"/>
      <c r="AH82" s="358"/>
      <c r="AI82" s="358"/>
      <c r="AJ82" s="358"/>
      <c r="AK82" s="358"/>
      <c r="AL82" s="358"/>
      <c r="AM82" s="358"/>
      <c r="AN82" s="358"/>
      <c r="AO82" s="358"/>
      <c r="AP82" s="358"/>
      <c r="AQ82" s="358"/>
      <c r="AR82" s="358"/>
      <c r="AS82" s="358"/>
      <c r="AT82" s="358"/>
      <c r="AU82" s="358"/>
      <c r="AV82" s="358"/>
      <c r="AW82" s="358"/>
      <c r="AX82" s="358"/>
      <c r="AY82" s="358"/>
      <c r="AZ82" s="358"/>
      <c r="BA82" s="358"/>
      <c r="BB82" s="358"/>
      <c r="BC82" s="358"/>
      <c r="BD82" s="358"/>
      <c r="BE82" s="358"/>
      <c r="BF82" s="358"/>
      <c r="BG82" s="358"/>
      <c r="BH82" s="358"/>
      <c r="BI82" s="358"/>
      <c r="BJ82" s="358"/>
      <c r="BK82" s="358"/>
    </row>
    <row r="83" spans="1:63">
      <c r="A83" s="360"/>
      <c r="B83" s="2248" t="s">
        <v>2</v>
      </c>
      <c r="C83" s="2328">
        <f t="shared" ref="C83:BK83" si="19">SUM(,C39,C59,C65,C75,C81)</f>
        <v>0</v>
      </c>
      <c r="D83" s="2328">
        <f t="shared" si="19"/>
        <v>515.79080851999993</v>
      </c>
      <c r="E83" s="2328">
        <f t="shared" si="19"/>
        <v>934.4077341499999</v>
      </c>
      <c r="F83" s="2328">
        <f t="shared" si="19"/>
        <v>0</v>
      </c>
      <c r="G83" s="2328">
        <f t="shared" si="19"/>
        <v>0</v>
      </c>
      <c r="H83" s="2328">
        <f t="shared" si="19"/>
        <v>7927.7576308199987</v>
      </c>
      <c r="I83" s="2328">
        <f t="shared" si="19"/>
        <v>3861.9055989600001</v>
      </c>
      <c r="J83" s="2328">
        <f t="shared" si="19"/>
        <v>539.88631870999995</v>
      </c>
      <c r="K83" s="2328">
        <f t="shared" si="19"/>
        <v>0</v>
      </c>
      <c r="L83" s="2328">
        <f t="shared" si="19"/>
        <v>5503.6856138099993</v>
      </c>
      <c r="M83" s="2328">
        <f t="shared" si="19"/>
        <v>0</v>
      </c>
      <c r="N83" s="2328">
        <f t="shared" si="19"/>
        <v>0</v>
      </c>
      <c r="O83" s="2328">
        <f t="shared" si="19"/>
        <v>0</v>
      </c>
      <c r="P83" s="2328">
        <f t="shared" si="19"/>
        <v>0</v>
      </c>
      <c r="Q83" s="2328">
        <f t="shared" si="19"/>
        <v>0</v>
      </c>
      <c r="R83" s="2328">
        <f t="shared" si="19"/>
        <v>4763.117005189999</v>
      </c>
      <c r="S83" s="2328">
        <f t="shared" si="19"/>
        <v>431.29271983999996</v>
      </c>
      <c r="T83" s="2328">
        <f t="shared" si="19"/>
        <v>74.17976714000001</v>
      </c>
      <c r="U83" s="2328">
        <f t="shared" si="19"/>
        <v>0</v>
      </c>
      <c r="V83" s="2328">
        <f t="shared" si="19"/>
        <v>969.93858313999999</v>
      </c>
      <c r="W83" s="2328">
        <f t="shared" si="19"/>
        <v>0</v>
      </c>
      <c r="X83" s="2328">
        <f t="shared" si="19"/>
        <v>0</v>
      </c>
      <c r="Y83" s="2328">
        <f t="shared" si="19"/>
        <v>0</v>
      </c>
      <c r="Z83" s="2328">
        <f t="shared" si="19"/>
        <v>0</v>
      </c>
      <c r="AA83" s="2328">
        <f t="shared" si="19"/>
        <v>0</v>
      </c>
      <c r="AB83" s="2328">
        <f t="shared" si="19"/>
        <v>2190.9104273100002</v>
      </c>
      <c r="AC83" s="2328">
        <f t="shared" si="19"/>
        <v>764.21455586000002</v>
      </c>
      <c r="AD83" s="2328">
        <f t="shared" si="19"/>
        <v>0.56113603999999995</v>
      </c>
      <c r="AE83" s="2328">
        <f t="shared" si="19"/>
        <v>0</v>
      </c>
      <c r="AF83" s="2328">
        <f t="shared" si="19"/>
        <v>1701.4605322699999</v>
      </c>
      <c r="AG83" s="2328">
        <f t="shared" si="19"/>
        <v>0</v>
      </c>
      <c r="AH83" s="2328">
        <f t="shared" si="19"/>
        <v>0</v>
      </c>
      <c r="AI83" s="2328">
        <f t="shared" si="19"/>
        <v>0</v>
      </c>
      <c r="AJ83" s="2328">
        <f t="shared" si="19"/>
        <v>0</v>
      </c>
      <c r="AK83" s="2328">
        <f t="shared" si="19"/>
        <v>0</v>
      </c>
      <c r="AL83" s="2328">
        <f t="shared" si="19"/>
        <v>2299.3425780600001</v>
      </c>
      <c r="AM83" s="2328">
        <f t="shared" si="19"/>
        <v>115.14938567000002</v>
      </c>
      <c r="AN83" s="2328">
        <f t="shared" si="19"/>
        <v>24.684960189999998</v>
      </c>
      <c r="AO83" s="2328">
        <f t="shared" si="19"/>
        <v>0</v>
      </c>
      <c r="AP83" s="2328">
        <f t="shared" si="19"/>
        <v>1335.22076281</v>
      </c>
      <c r="AQ83" s="2328">
        <f t="shared" si="19"/>
        <v>0</v>
      </c>
      <c r="AR83" s="2328">
        <f t="shared" si="19"/>
        <v>0</v>
      </c>
      <c r="AS83" s="2328">
        <f t="shared" si="19"/>
        <v>3.045262E-2</v>
      </c>
      <c r="AT83" s="2328">
        <f t="shared" si="19"/>
        <v>0</v>
      </c>
      <c r="AU83" s="2328">
        <f t="shared" si="19"/>
        <v>0</v>
      </c>
      <c r="AV83" s="2328">
        <f t="shared" si="19"/>
        <v>25438.56949278</v>
      </c>
      <c r="AW83" s="2328">
        <f t="shared" si="19"/>
        <v>3759.31841493</v>
      </c>
      <c r="AX83" s="2328">
        <f t="shared" si="19"/>
        <v>7.3899502900000007</v>
      </c>
      <c r="AY83" s="2328">
        <f t="shared" si="19"/>
        <v>0</v>
      </c>
      <c r="AZ83" s="2328">
        <f t="shared" si="19"/>
        <v>26565.038115349998</v>
      </c>
      <c r="BA83" s="2328">
        <f t="shared" si="19"/>
        <v>0</v>
      </c>
      <c r="BB83" s="2328">
        <f t="shared" si="19"/>
        <v>0</v>
      </c>
      <c r="BC83" s="2328">
        <f t="shared" si="19"/>
        <v>0</v>
      </c>
      <c r="BD83" s="2328">
        <f t="shared" si="19"/>
        <v>0</v>
      </c>
      <c r="BE83" s="2328">
        <f t="shared" si="19"/>
        <v>0</v>
      </c>
      <c r="BF83" s="2328">
        <f t="shared" si="19"/>
        <v>9118.9463920599992</v>
      </c>
      <c r="BG83" s="2328">
        <f t="shared" si="19"/>
        <v>765.08098387999996</v>
      </c>
      <c r="BH83" s="2328">
        <f t="shared" si="19"/>
        <v>13.135615830000001</v>
      </c>
      <c r="BI83" s="2328">
        <f t="shared" si="19"/>
        <v>0</v>
      </c>
      <c r="BJ83" s="2328">
        <f t="shared" si="19"/>
        <v>4294.2864838599999</v>
      </c>
      <c r="BK83" s="2328">
        <f t="shared" si="19"/>
        <v>103915.30202009001</v>
      </c>
    </row>
    <row r="84" spans="1:63">
      <c r="A84" s="360"/>
      <c r="B84" s="360"/>
      <c r="C84" s="358"/>
      <c r="D84" s="358"/>
      <c r="E84" s="358"/>
      <c r="F84" s="358"/>
      <c r="G84" s="358"/>
      <c r="H84" s="358"/>
      <c r="I84" s="358"/>
      <c r="J84" s="358"/>
      <c r="K84" s="358"/>
      <c r="L84" s="358"/>
      <c r="M84" s="358"/>
      <c r="N84" s="358"/>
      <c r="O84" s="358"/>
      <c r="P84" s="358"/>
      <c r="Q84" s="358"/>
      <c r="R84" s="358"/>
      <c r="S84" s="358"/>
      <c r="T84" s="358"/>
      <c r="U84" s="358"/>
      <c r="V84" s="358"/>
      <c r="W84" s="358"/>
      <c r="X84" s="358"/>
      <c r="Y84" s="358"/>
      <c r="Z84" s="358"/>
      <c r="AA84" s="358"/>
      <c r="AB84" s="358"/>
      <c r="AC84" s="358"/>
      <c r="AD84" s="358"/>
      <c r="AE84" s="358"/>
      <c r="AF84" s="358"/>
      <c r="AG84" s="358"/>
      <c r="AH84" s="358"/>
      <c r="AI84" s="358"/>
      <c r="AJ84" s="358"/>
      <c r="AK84" s="358"/>
      <c r="AL84" s="358"/>
      <c r="AM84" s="358"/>
      <c r="AN84" s="358"/>
      <c r="AO84" s="358"/>
      <c r="AP84" s="358"/>
      <c r="AQ84" s="358"/>
      <c r="AR84" s="358"/>
      <c r="AS84" s="358"/>
      <c r="AT84" s="358"/>
      <c r="AU84" s="358"/>
      <c r="AV84" s="358"/>
      <c r="AW84" s="358"/>
      <c r="AX84" s="358"/>
      <c r="AY84" s="358"/>
      <c r="AZ84" s="358"/>
      <c r="BA84" s="358"/>
      <c r="BB84" s="358"/>
      <c r="BC84" s="358"/>
      <c r="BD84" s="358"/>
      <c r="BE84" s="358"/>
      <c r="BF84" s="358"/>
      <c r="BG84" s="358"/>
      <c r="BH84" s="358"/>
      <c r="BI84" s="358"/>
      <c r="BJ84" s="358"/>
      <c r="BK84" s="358"/>
    </row>
    <row r="85" spans="1:63" ht="20.100000000000001" customHeight="1">
      <c r="A85" s="2346" t="s">
        <v>118</v>
      </c>
      <c r="B85" s="2249" t="s">
        <v>119</v>
      </c>
      <c r="C85" s="358"/>
      <c r="D85" s="358"/>
      <c r="E85" s="358"/>
      <c r="F85" s="358"/>
      <c r="G85" s="358"/>
      <c r="H85" s="358"/>
      <c r="I85" s="358"/>
      <c r="J85" s="358"/>
      <c r="K85" s="358"/>
      <c r="L85" s="358"/>
      <c r="M85" s="358"/>
      <c r="N85" s="358"/>
      <c r="O85" s="358"/>
      <c r="P85" s="358"/>
      <c r="Q85" s="358"/>
      <c r="R85" s="358"/>
      <c r="S85" s="358"/>
      <c r="T85" s="358"/>
      <c r="U85" s="358"/>
      <c r="V85" s="358"/>
      <c r="W85" s="358"/>
      <c r="X85" s="358"/>
      <c r="Y85" s="358"/>
      <c r="Z85" s="358"/>
      <c r="AA85" s="358"/>
      <c r="AB85" s="358"/>
      <c r="AC85" s="358"/>
      <c r="AD85" s="358"/>
      <c r="AE85" s="358"/>
      <c r="AF85" s="358"/>
      <c r="AG85" s="358"/>
      <c r="AH85" s="358"/>
      <c r="AI85" s="358"/>
      <c r="AJ85" s="358"/>
      <c r="AK85" s="358"/>
      <c r="AL85" s="358"/>
      <c r="AM85" s="358"/>
      <c r="AN85" s="358"/>
      <c r="AO85" s="358"/>
      <c r="AP85" s="358"/>
      <c r="AQ85" s="358"/>
      <c r="AR85" s="358"/>
      <c r="AS85" s="358"/>
      <c r="AT85" s="358"/>
      <c r="AU85" s="358"/>
      <c r="AV85" s="358"/>
      <c r="AW85" s="358"/>
      <c r="AX85" s="358"/>
      <c r="AY85" s="358"/>
      <c r="AZ85" s="358"/>
      <c r="BA85" s="358"/>
      <c r="BB85" s="358"/>
      <c r="BC85" s="358"/>
      <c r="BD85" s="358"/>
      <c r="BE85" s="358"/>
      <c r="BF85" s="358"/>
      <c r="BG85" s="358"/>
      <c r="BH85" s="358"/>
      <c r="BI85" s="358"/>
      <c r="BJ85" s="358"/>
      <c r="BK85" s="358"/>
    </row>
    <row r="86" spans="1:63">
      <c r="A86" s="2347" t="s">
        <v>61</v>
      </c>
      <c r="B86" s="2250" t="s">
        <v>119</v>
      </c>
      <c r="C86" s="358"/>
      <c r="D86" s="358"/>
      <c r="E86" s="358"/>
      <c r="F86" s="358"/>
      <c r="G86" s="358"/>
      <c r="H86" s="358"/>
      <c r="I86" s="358"/>
      <c r="J86" s="358"/>
      <c r="K86" s="358"/>
      <c r="L86" s="358"/>
      <c r="M86" s="358"/>
      <c r="N86" s="358"/>
      <c r="O86" s="358"/>
      <c r="P86" s="358"/>
      <c r="Q86" s="358"/>
      <c r="R86" s="358"/>
      <c r="S86" s="358"/>
      <c r="T86" s="358"/>
      <c r="U86" s="358"/>
      <c r="V86" s="358"/>
      <c r="W86" s="358"/>
      <c r="X86" s="358"/>
      <c r="Y86" s="358"/>
      <c r="Z86" s="358"/>
      <c r="AA86" s="358"/>
      <c r="AB86" s="358"/>
      <c r="AC86" s="358"/>
      <c r="AD86" s="358"/>
      <c r="AE86" s="358"/>
      <c r="AF86" s="358"/>
      <c r="AG86" s="358"/>
      <c r="AH86" s="358"/>
      <c r="AI86" s="358"/>
      <c r="AJ86" s="358"/>
      <c r="AK86" s="358"/>
      <c r="AL86" s="358"/>
      <c r="AM86" s="358"/>
      <c r="AN86" s="358"/>
      <c r="AO86" s="358"/>
      <c r="AP86" s="358"/>
      <c r="AQ86" s="358"/>
      <c r="AR86" s="358"/>
      <c r="AS86" s="358"/>
      <c r="AT86" s="358"/>
      <c r="AU86" s="358"/>
      <c r="AV86" s="358"/>
      <c r="AW86" s="358"/>
      <c r="AX86" s="358"/>
      <c r="AY86" s="358"/>
      <c r="AZ86" s="358"/>
      <c r="BA86" s="358"/>
      <c r="BB86" s="358"/>
      <c r="BC86" s="358"/>
      <c r="BD86" s="358"/>
      <c r="BE86" s="358"/>
      <c r="BF86" s="358"/>
      <c r="BG86" s="358"/>
      <c r="BH86" s="358"/>
      <c r="BI86" s="358"/>
      <c r="BJ86" s="358"/>
      <c r="BK86" s="358"/>
    </row>
    <row r="87" spans="1:63">
      <c r="A87" s="360"/>
      <c r="B87" s="2251" t="s">
        <v>72</v>
      </c>
      <c r="C87" s="2252">
        <v>0</v>
      </c>
      <c r="D87" s="2253">
        <v>0</v>
      </c>
      <c r="E87" s="2254">
        <v>0</v>
      </c>
      <c r="F87" s="2255">
        <v>0</v>
      </c>
      <c r="G87" s="2256">
        <v>0</v>
      </c>
      <c r="H87" s="2257">
        <v>0</v>
      </c>
      <c r="I87" s="2258">
        <v>0</v>
      </c>
      <c r="J87" s="2259">
        <v>0</v>
      </c>
      <c r="K87" s="2260">
        <v>0</v>
      </c>
      <c r="L87" s="2261">
        <v>0</v>
      </c>
      <c r="M87" s="2262">
        <v>0</v>
      </c>
      <c r="N87" s="2263">
        <v>0</v>
      </c>
      <c r="O87" s="2264">
        <v>0</v>
      </c>
      <c r="P87" s="2265">
        <v>0</v>
      </c>
      <c r="Q87" s="2266">
        <v>0</v>
      </c>
      <c r="R87" s="2267">
        <v>0</v>
      </c>
      <c r="S87" s="2268">
        <v>0</v>
      </c>
      <c r="T87" s="2269">
        <v>0</v>
      </c>
      <c r="U87" s="2270">
        <v>0</v>
      </c>
      <c r="V87" s="2271">
        <v>0</v>
      </c>
      <c r="W87" s="2272">
        <v>0</v>
      </c>
      <c r="X87" s="2273">
        <v>0</v>
      </c>
      <c r="Y87" s="2274">
        <v>0</v>
      </c>
      <c r="Z87" s="2275">
        <v>0</v>
      </c>
      <c r="AA87" s="2276">
        <v>0</v>
      </c>
      <c r="AB87" s="2277">
        <v>0</v>
      </c>
      <c r="AC87" s="2278">
        <v>0</v>
      </c>
      <c r="AD87" s="2279">
        <v>0</v>
      </c>
      <c r="AE87" s="2280">
        <v>0</v>
      </c>
      <c r="AF87" s="2281">
        <v>0</v>
      </c>
      <c r="AG87" s="2282">
        <v>0</v>
      </c>
      <c r="AH87" s="2283">
        <v>0</v>
      </c>
      <c r="AI87" s="2284">
        <v>0</v>
      </c>
      <c r="AJ87" s="2285">
        <v>0</v>
      </c>
      <c r="AK87" s="2286">
        <v>0</v>
      </c>
      <c r="AL87" s="2287">
        <v>0</v>
      </c>
      <c r="AM87" s="2288">
        <v>0</v>
      </c>
      <c r="AN87" s="2289">
        <v>0</v>
      </c>
      <c r="AO87" s="2290">
        <v>0</v>
      </c>
      <c r="AP87" s="2291">
        <v>0</v>
      </c>
      <c r="AQ87" s="2292">
        <v>0</v>
      </c>
      <c r="AR87" s="2293">
        <v>0</v>
      </c>
      <c r="AS87" s="2294">
        <v>0</v>
      </c>
      <c r="AT87" s="2295">
        <v>0</v>
      </c>
      <c r="AU87" s="2296">
        <v>0</v>
      </c>
      <c r="AV87" s="2297">
        <v>0</v>
      </c>
      <c r="AW87" s="2298">
        <v>0</v>
      </c>
      <c r="AX87" s="2299">
        <v>0</v>
      </c>
      <c r="AY87" s="2300">
        <v>0</v>
      </c>
      <c r="AZ87" s="2301">
        <v>0</v>
      </c>
      <c r="BA87" s="2302">
        <v>0</v>
      </c>
      <c r="BB87" s="2303">
        <v>0</v>
      </c>
      <c r="BC87" s="2304">
        <v>0</v>
      </c>
      <c r="BD87" s="2305">
        <v>0</v>
      </c>
      <c r="BE87" s="2306">
        <v>0</v>
      </c>
      <c r="BF87" s="2307">
        <v>0</v>
      </c>
      <c r="BG87" s="2308">
        <v>0</v>
      </c>
      <c r="BH87" s="2309">
        <v>0</v>
      </c>
      <c r="BI87" s="2310">
        <v>0</v>
      </c>
      <c r="BJ87" s="2311">
        <v>0</v>
      </c>
      <c r="BK87" s="2312">
        <f>SUM(C87:BJ87)</f>
        <v>0</v>
      </c>
    </row>
    <row r="88" spans="1:63">
      <c r="A88" s="360"/>
      <c r="B88" s="2313" t="s">
        <v>65</v>
      </c>
      <c r="C88" s="2328">
        <f t="shared" ref="C88:BK88" si="20">SUM(C87:C87)</f>
        <v>0</v>
      </c>
      <c r="D88" s="2328">
        <f t="shared" si="20"/>
        <v>0</v>
      </c>
      <c r="E88" s="2328">
        <f t="shared" si="20"/>
        <v>0</v>
      </c>
      <c r="F88" s="2328">
        <f t="shared" si="20"/>
        <v>0</v>
      </c>
      <c r="G88" s="2328">
        <f t="shared" si="20"/>
        <v>0</v>
      </c>
      <c r="H88" s="2328">
        <f t="shared" si="20"/>
        <v>0</v>
      </c>
      <c r="I88" s="2328">
        <f t="shared" si="20"/>
        <v>0</v>
      </c>
      <c r="J88" s="2328">
        <f t="shared" si="20"/>
        <v>0</v>
      </c>
      <c r="K88" s="2328">
        <f t="shared" si="20"/>
        <v>0</v>
      </c>
      <c r="L88" s="2328">
        <f t="shared" si="20"/>
        <v>0</v>
      </c>
      <c r="M88" s="2328">
        <f t="shared" si="20"/>
        <v>0</v>
      </c>
      <c r="N88" s="2328">
        <f t="shared" si="20"/>
        <v>0</v>
      </c>
      <c r="O88" s="2328">
        <f t="shared" si="20"/>
        <v>0</v>
      </c>
      <c r="P88" s="2328">
        <f t="shared" si="20"/>
        <v>0</v>
      </c>
      <c r="Q88" s="2328">
        <f t="shared" si="20"/>
        <v>0</v>
      </c>
      <c r="R88" s="2328">
        <f t="shared" si="20"/>
        <v>0</v>
      </c>
      <c r="S88" s="2328">
        <f t="shared" si="20"/>
        <v>0</v>
      </c>
      <c r="T88" s="2328">
        <f t="shared" si="20"/>
        <v>0</v>
      </c>
      <c r="U88" s="2328">
        <f t="shared" si="20"/>
        <v>0</v>
      </c>
      <c r="V88" s="2328">
        <f t="shared" si="20"/>
        <v>0</v>
      </c>
      <c r="W88" s="2328">
        <f t="shared" si="20"/>
        <v>0</v>
      </c>
      <c r="X88" s="2328">
        <f t="shared" si="20"/>
        <v>0</v>
      </c>
      <c r="Y88" s="2328">
        <f t="shared" si="20"/>
        <v>0</v>
      </c>
      <c r="Z88" s="2328">
        <f t="shared" si="20"/>
        <v>0</v>
      </c>
      <c r="AA88" s="2328">
        <f t="shared" si="20"/>
        <v>0</v>
      </c>
      <c r="AB88" s="2328">
        <f t="shared" si="20"/>
        <v>0</v>
      </c>
      <c r="AC88" s="2328">
        <f t="shared" si="20"/>
        <v>0</v>
      </c>
      <c r="AD88" s="2328">
        <f t="shared" si="20"/>
        <v>0</v>
      </c>
      <c r="AE88" s="2328">
        <f t="shared" si="20"/>
        <v>0</v>
      </c>
      <c r="AF88" s="2328">
        <f t="shared" si="20"/>
        <v>0</v>
      </c>
      <c r="AG88" s="2328">
        <f t="shared" si="20"/>
        <v>0</v>
      </c>
      <c r="AH88" s="2328">
        <f t="shared" si="20"/>
        <v>0</v>
      </c>
      <c r="AI88" s="2328">
        <f t="shared" si="20"/>
        <v>0</v>
      </c>
      <c r="AJ88" s="2328">
        <f t="shared" si="20"/>
        <v>0</v>
      </c>
      <c r="AK88" s="2328">
        <f t="shared" si="20"/>
        <v>0</v>
      </c>
      <c r="AL88" s="2328">
        <f t="shared" si="20"/>
        <v>0</v>
      </c>
      <c r="AM88" s="2328">
        <f t="shared" si="20"/>
        <v>0</v>
      </c>
      <c r="AN88" s="2328">
        <f t="shared" si="20"/>
        <v>0</v>
      </c>
      <c r="AO88" s="2328">
        <f t="shared" si="20"/>
        <v>0</v>
      </c>
      <c r="AP88" s="2328">
        <f t="shared" si="20"/>
        <v>0</v>
      </c>
      <c r="AQ88" s="2328">
        <f t="shared" si="20"/>
        <v>0</v>
      </c>
      <c r="AR88" s="2328">
        <f t="shared" si="20"/>
        <v>0</v>
      </c>
      <c r="AS88" s="2328">
        <f t="shared" si="20"/>
        <v>0</v>
      </c>
      <c r="AT88" s="2328">
        <f t="shared" si="20"/>
        <v>0</v>
      </c>
      <c r="AU88" s="2328">
        <f t="shared" si="20"/>
        <v>0</v>
      </c>
      <c r="AV88" s="2328">
        <f t="shared" si="20"/>
        <v>0</v>
      </c>
      <c r="AW88" s="2328">
        <f t="shared" si="20"/>
        <v>0</v>
      </c>
      <c r="AX88" s="2328">
        <f t="shared" si="20"/>
        <v>0</v>
      </c>
      <c r="AY88" s="2328">
        <f t="shared" si="20"/>
        <v>0</v>
      </c>
      <c r="AZ88" s="2328">
        <f t="shared" si="20"/>
        <v>0</v>
      </c>
      <c r="BA88" s="2328">
        <f t="shared" si="20"/>
        <v>0</v>
      </c>
      <c r="BB88" s="2328">
        <f t="shared" si="20"/>
        <v>0</v>
      </c>
      <c r="BC88" s="2328">
        <f t="shared" si="20"/>
        <v>0</v>
      </c>
      <c r="BD88" s="2328">
        <f t="shared" si="20"/>
        <v>0</v>
      </c>
      <c r="BE88" s="2328">
        <f t="shared" si="20"/>
        <v>0</v>
      </c>
      <c r="BF88" s="2328">
        <f t="shared" si="20"/>
        <v>0</v>
      </c>
      <c r="BG88" s="2328">
        <f t="shared" si="20"/>
        <v>0</v>
      </c>
      <c r="BH88" s="2328">
        <f t="shared" si="20"/>
        <v>0</v>
      </c>
      <c r="BI88" s="2328">
        <f t="shared" si="20"/>
        <v>0</v>
      </c>
      <c r="BJ88" s="2328">
        <f t="shared" si="20"/>
        <v>0</v>
      </c>
      <c r="BK88" s="2328">
        <f t="shared" si="20"/>
        <v>0</v>
      </c>
    </row>
    <row r="89" spans="1:63">
      <c r="A89" s="360"/>
      <c r="B89" s="2314" t="s">
        <v>120</v>
      </c>
      <c r="C89" s="2328">
        <f t="shared" ref="C89:BK89" si="21">SUM(C87:C88)/2</f>
        <v>0</v>
      </c>
      <c r="D89" s="2328">
        <f t="shared" si="21"/>
        <v>0</v>
      </c>
      <c r="E89" s="2328">
        <f t="shared" si="21"/>
        <v>0</v>
      </c>
      <c r="F89" s="2328">
        <f t="shared" si="21"/>
        <v>0</v>
      </c>
      <c r="G89" s="2328">
        <f t="shared" si="21"/>
        <v>0</v>
      </c>
      <c r="H89" s="2328">
        <f t="shared" si="21"/>
        <v>0</v>
      </c>
      <c r="I89" s="2328">
        <f t="shared" si="21"/>
        <v>0</v>
      </c>
      <c r="J89" s="2328">
        <f t="shared" si="21"/>
        <v>0</v>
      </c>
      <c r="K89" s="2328">
        <f t="shared" si="21"/>
        <v>0</v>
      </c>
      <c r="L89" s="2328">
        <f t="shared" si="21"/>
        <v>0</v>
      </c>
      <c r="M89" s="2328">
        <f t="shared" si="21"/>
        <v>0</v>
      </c>
      <c r="N89" s="2328">
        <f t="shared" si="21"/>
        <v>0</v>
      </c>
      <c r="O89" s="2328">
        <f t="shared" si="21"/>
        <v>0</v>
      </c>
      <c r="P89" s="2328">
        <f t="shared" si="21"/>
        <v>0</v>
      </c>
      <c r="Q89" s="2328">
        <f t="shared" si="21"/>
        <v>0</v>
      </c>
      <c r="R89" s="2328">
        <f t="shared" si="21"/>
        <v>0</v>
      </c>
      <c r="S89" s="2328">
        <f t="shared" si="21"/>
        <v>0</v>
      </c>
      <c r="T89" s="2328">
        <f t="shared" si="21"/>
        <v>0</v>
      </c>
      <c r="U89" s="2328">
        <f t="shared" si="21"/>
        <v>0</v>
      </c>
      <c r="V89" s="2328">
        <f t="shared" si="21"/>
        <v>0</v>
      </c>
      <c r="W89" s="2328">
        <f t="shared" si="21"/>
        <v>0</v>
      </c>
      <c r="X89" s="2328">
        <f t="shared" si="21"/>
        <v>0</v>
      </c>
      <c r="Y89" s="2328">
        <f t="shared" si="21"/>
        <v>0</v>
      </c>
      <c r="Z89" s="2328">
        <f t="shared" si="21"/>
        <v>0</v>
      </c>
      <c r="AA89" s="2328">
        <f t="shared" si="21"/>
        <v>0</v>
      </c>
      <c r="AB89" s="2328">
        <f t="shared" si="21"/>
        <v>0</v>
      </c>
      <c r="AC89" s="2328">
        <f t="shared" si="21"/>
        <v>0</v>
      </c>
      <c r="AD89" s="2328">
        <f t="shared" si="21"/>
        <v>0</v>
      </c>
      <c r="AE89" s="2328">
        <f t="shared" si="21"/>
        <v>0</v>
      </c>
      <c r="AF89" s="2328">
        <f t="shared" si="21"/>
        <v>0</v>
      </c>
      <c r="AG89" s="2328">
        <f t="shared" si="21"/>
        <v>0</v>
      </c>
      <c r="AH89" s="2328">
        <f t="shared" si="21"/>
        <v>0</v>
      </c>
      <c r="AI89" s="2328">
        <f t="shared" si="21"/>
        <v>0</v>
      </c>
      <c r="AJ89" s="2328">
        <f t="shared" si="21"/>
        <v>0</v>
      </c>
      <c r="AK89" s="2328">
        <f t="shared" si="21"/>
        <v>0</v>
      </c>
      <c r="AL89" s="2328">
        <f t="shared" si="21"/>
        <v>0</v>
      </c>
      <c r="AM89" s="2328">
        <f t="shared" si="21"/>
        <v>0</v>
      </c>
      <c r="AN89" s="2328">
        <f t="shared" si="21"/>
        <v>0</v>
      </c>
      <c r="AO89" s="2328">
        <f t="shared" si="21"/>
        <v>0</v>
      </c>
      <c r="AP89" s="2328">
        <f t="shared" si="21"/>
        <v>0</v>
      </c>
      <c r="AQ89" s="2328">
        <f t="shared" si="21"/>
        <v>0</v>
      </c>
      <c r="AR89" s="2328">
        <f t="shared" si="21"/>
        <v>0</v>
      </c>
      <c r="AS89" s="2328">
        <f t="shared" si="21"/>
        <v>0</v>
      </c>
      <c r="AT89" s="2328">
        <f t="shared" si="21"/>
        <v>0</v>
      </c>
      <c r="AU89" s="2328">
        <f t="shared" si="21"/>
        <v>0</v>
      </c>
      <c r="AV89" s="2328">
        <f t="shared" si="21"/>
        <v>0</v>
      </c>
      <c r="AW89" s="2328">
        <f t="shared" si="21"/>
        <v>0</v>
      </c>
      <c r="AX89" s="2328">
        <f t="shared" si="21"/>
        <v>0</v>
      </c>
      <c r="AY89" s="2328">
        <f t="shared" si="21"/>
        <v>0</v>
      </c>
      <c r="AZ89" s="2328">
        <f t="shared" si="21"/>
        <v>0</v>
      </c>
      <c r="BA89" s="2328">
        <f t="shared" si="21"/>
        <v>0</v>
      </c>
      <c r="BB89" s="2328">
        <f t="shared" si="21"/>
        <v>0</v>
      </c>
      <c r="BC89" s="2328">
        <f t="shared" si="21"/>
        <v>0</v>
      </c>
      <c r="BD89" s="2328">
        <f t="shared" si="21"/>
        <v>0</v>
      </c>
      <c r="BE89" s="2328">
        <f t="shared" si="21"/>
        <v>0</v>
      </c>
      <c r="BF89" s="2328">
        <f t="shared" si="21"/>
        <v>0</v>
      </c>
      <c r="BG89" s="2328">
        <f t="shared" si="21"/>
        <v>0</v>
      </c>
      <c r="BH89" s="2328">
        <f t="shared" si="21"/>
        <v>0</v>
      </c>
      <c r="BI89" s="2328">
        <f t="shared" si="21"/>
        <v>0</v>
      </c>
      <c r="BJ89" s="2328">
        <f t="shared" si="21"/>
        <v>0</v>
      </c>
      <c r="BK89" s="2328">
        <f t="shared" si="21"/>
        <v>0</v>
      </c>
    </row>
    <row r="90" spans="1:63">
      <c r="A90"/>
      <c r="B90"/>
      <c r="C90" s="2315"/>
      <c r="D90" s="2315"/>
      <c r="E90" s="2315"/>
      <c r="F90" s="2315"/>
      <c r="G90" s="2315"/>
      <c r="H90" s="2315"/>
      <c r="I90" s="2315"/>
      <c r="J90" s="2315"/>
      <c r="K90" s="2315"/>
      <c r="L90" s="2315"/>
      <c r="M90" s="2315"/>
      <c r="N90" s="2315"/>
      <c r="O90" s="2315"/>
      <c r="P90" s="2315"/>
      <c r="Q90" s="2315"/>
      <c r="R90" s="2315"/>
      <c r="S90" s="2315"/>
      <c r="T90" s="2315"/>
      <c r="U90" s="2315"/>
      <c r="V90" s="2315"/>
      <c r="W90" s="2315"/>
      <c r="X90" s="2315"/>
      <c r="Y90" s="2315"/>
      <c r="Z90" s="2315"/>
      <c r="AA90" s="2315"/>
      <c r="AB90" s="2315"/>
      <c r="AC90" s="2315"/>
      <c r="AD90" s="2315"/>
      <c r="AE90" s="2315"/>
      <c r="AF90" s="2315"/>
      <c r="AG90" s="2315"/>
      <c r="AH90" s="2315"/>
      <c r="AI90" s="2315"/>
      <c r="AJ90" s="2315"/>
      <c r="AK90" s="2315"/>
      <c r="AL90" s="2315"/>
      <c r="AM90" s="2315"/>
      <c r="AN90" s="2315"/>
      <c r="AO90" s="2315"/>
      <c r="AP90" s="2315"/>
      <c r="AQ90" s="2315"/>
      <c r="AR90" s="2315"/>
      <c r="AS90" s="2315"/>
      <c r="AT90" s="2315"/>
      <c r="AU90" s="2315"/>
      <c r="AV90" s="2315"/>
      <c r="AW90" s="2315"/>
      <c r="AX90" s="2315"/>
      <c r="AY90" s="2315"/>
      <c r="AZ90" s="2315"/>
      <c r="BA90" s="2315"/>
      <c r="BB90" s="2315"/>
      <c r="BC90" s="2315"/>
      <c r="BD90" s="2315"/>
      <c r="BE90" s="2315"/>
      <c r="BF90" s="2315"/>
      <c r="BG90" s="2315"/>
      <c r="BH90" s="2315"/>
      <c r="BI90" s="2315"/>
      <c r="BJ90" s="2315"/>
      <c r="BK90" s="2315"/>
    </row>
    <row r="91" spans="1:63">
      <c r="A91"/>
      <c r="B91"/>
      <c r="C91" s="2315"/>
      <c r="D91" s="2315"/>
      <c r="E91" s="2315"/>
      <c r="F91" s="2315"/>
      <c r="G91" s="2315"/>
      <c r="H91" s="2315"/>
      <c r="I91" s="2315"/>
      <c r="J91" s="2315"/>
      <c r="K91" s="2315"/>
      <c r="L91" s="2315"/>
      <c r="M91" s="2315"/>
      <c r="N91" s="2315"/>
      <c r="O91" s="2315"/>
      <c r="P91" s="2315"/>
      <c r="Q91" s="2315"/>
      <c r="R91" s="2315"/>
      <c r="S91" s="2315"/>
      <c r="T91" s="2315"/>
      <c r="U91" s="2315"/>
      <c r="V91" s="2315"/>
      <c r="W91" s="2315"/>
      <c r="X91" s="2315"/>
      <c r="Y91" s="2315"/>
      <c r="Z91" s="2315"/>
      <c r="AA91" s="2315"/>
      <c r="AB91" s="2315"/>
      <c r="AC91" s="2315"/>
      <c r="AD91" s="2315"/>
      <c r="AE91" s="2315"/>
      <c r="AF91" s="2315"/>
      <c r="AG91" s="2315"/>
      <c r="AH91" s="2315"/>
      <c r="AI91" s="2315"/>
      <c r="AJ91" s="2315"/>
      <c r="AK91" s="2315"/>
      <c r="AL91" s="2315"/>
      <c r="AM91" s="2315"/>
      <c r="AN91" s="2315"/>
      <c r="AO91" s="2315"/>
      <c r="AP91" s="2315"/>
      <c r="AQ91" s="2315"/>
      <c r="AR91" s="2315"/>
      <c r="AS91" s="2315"/>
      <c r="AT91" s="2315"/>
      <c r="AU91" s="2315"/>
      <c r="AV91" s="2315"/>
      <c r="AW91" s="2315"/>
      <c r="AX91" s="2315"/>
      <c r="AY91" s="2315"/>
      <c r="AZ91" s="2315"/>
      <c r="BA91" s="2315"/>
      <c r="BB91" s="2315"/>
      <c r="BC91" s="2315"/>
      <c r="BD91" s="2315"/>
      <c r="BE91" s="2315"/>
      <c r="BF91" s="2315"/>
      <c r="BG91" s="2315"/>
      <c r="BH91" s="2315"/>
      <c r="BI91" s="2315"/>
      <c r="BJ91" s="2315"/>
      <c r="BK91" s="2315"/>
    </row>
    <row r="92" spans="1:63">
      <c r="A92"/>
      <c r="B92"/>
      <c r="C92" s="2315"/>
      <c r="D92" s="2315"/>
      <c r="E92" s="2315"/>
      <c r="F92" s="2315"/>
      <c r="G92" s="2315"/>
      <c r="H92" s="2315"/>
      <c r="I92" s="2315"/>
      <c r="J92" s="2315"/>
      <c r="K92" s="2315"/>
      <c r="L92" s="2315"/>
      <c r="M92" s="2315"/>
      <c r="N92" s="2315"/>
      <c r="O92" s="2315"/>
      <c r="P92" s="2315"/>
      <c r="Q92" s="2315"/>
      <c r="R92" s="2315"/>
      <c r="S92" s="2315"/>
      <c r="T92" s="2315"/>
      <c r="U92" s="2315"/>
      <c r="V92" s="2315"/>
      <c r="W92" s="2315"/>
      <c r="X92" s="2315"/>
      <c r="Y92" s="2315"/>
      <c r="Z92" s="2315"/>
      <c r="AA92" s="2315"/>
      <c r="AB92" s="2315"/>
      <c r="AC92" s="2315"/>
      <c r="AD92" s="2315"/>
      <c r="AE92" s="2315"/>
      <c r="AF92" s="2315"/>
      <c r="AG92" s="2315"/>
      <c r="AH92" s="2315"/>
      <c r="AI92" s="2315"/>
      <c r="AJ92" s="2315"/>
      <c r="AK92" s="2315"/>
      <c r="AL92" s="2315"/>
      <c r="AM92" s="2315"/>
      <c r="AN92" s="2315"/>
      <c r="AO92" s="2315"/>
      <c r="AP92" s="2315"/>
      <c r="AQ92" s="2315"/>
      <c r="AR92" s="2315"/>
      <c r="AS92" s="2315"/>
      <c r="AT92" s="2315"/>
      <c r="AU92" s="2315"/>
      <c r="AV92" s="2315"/>
      <c r="AW92" s="2315"/>
      <c r="AX92" s="2315"/>
      <c r="AY92" s="2315"/>
      <c r="AZ92" s="2315"/>
      <c r="BA92" s="2315"/>
      <c r="BB92" s="2315"/>
      <c r="BC92" s="2315"/>
      <c r="BD92" s="2315"/>
      <c r="BE92" s="2315"/>
      <c r="BF92" s="2315"/>
      <c r="BG92" s="2315"/>
      <c r="BH92" s="2315"/>
      <c r="BI92" s="2315"/>
      <c r="BJ92" s="2315"/>
      <c r="BK92" s="2315"/>
    </row>
    <row r="93" spans="1:63">
      <c r="A93"/>
      <c r="B93"/>
      <c r="C93" s="2315"/>
      <c r="D93" s="2315"/>
      <c r="E93" s="2315"/>
      <c r="F93" s="2315"/>
      <c r="G93" s="2315"/>
      <c r="H93" s="2315"/>
      <c r="I93" s="2315"/>
      <c r="J93" s="2315"/>
      <c r="K93" s="2315"/>
      <c r="L93" s="2315"/>
      <c r="M93" s="2315"/>
      <c r="N93" s="2315"/>
      <c r="O93" s="2315"/>
      <c r="P93" s="2315"/>
      <c r="Q93" s="2315"/>
      <c r="R93" s="2315"/>
      <c r="S93" s="2315"/>
      <c r="T93" s="2315"/>
      <c r="U93" s="2315"/>
      <c r="V93" s="2315"/>
      <c r="W93" s="2315"/>
      <c r="X93" s="2315"/>
      <c r="Y93" s="2315"/>
      <c r="Z93" s="2315"/>
      <c r="AA93" s="2315"/>
      <c r="AB93" s="2315"/>
      <c r="AC93" s="2315"/>
      <c r="AD93" s="2315"/>
      <c r="AE93" s="2315"/>
      <c r="AF93" s="2315"/>
      <c r="AG93" s="2315"/>
      <c r="AH93" s="2315"/>
      <c r="AI93" s="2315"/>
      <c r="AJ93" s="2315"/>
      <c r="AK93" s="2315"/>
      <c r="AL93" s="2315"/>
      <c r="AM93" s="2315"/>
      <c r="AN93" s="2315"/>
      <c r="AO93" s="2315"/>
      <c r="AP93" s="2315"/>
      <c r="AQ93" s="2315"/>
      <c r="AR93" s="2315"/>
      <c r="AS93" s="2315"/>
      <c r="AT93" s="2315"/>
      <c r="AU93" s="2315"/>
      <c r="AV93" s="2315"/>
      <c r="AW93" s="2315"/>
      <c r="AX93" s="2315"/>
      <c r="AY93" s="2315"/>
      <c r="AZ93" s="2315"/>
      <c r="BA93" s="2315"/>
      <c r="BB93" s="2315"/>
      <c r="BC93" s="2315"/>
      <c r="BD93" s="2315"/>
      <c r="BE93" s="2315"/>
      <c r="BF93" s="2315"/>
      <c r="BG93" s="2315"/>
      <c r="BH93" s="2315"/>
      <c r="BI93" s="2315"/>
      <c r="BJ93" s="2315"/>
      <c r="BK93" s="2315"/>
    </row>
    <row r="94" spans="1:63">
      <c r="A94"/>
      <c r="B94"/>
      <c r="C94" s="2315"/>
      <c r="D94" s="2315"/>
      <c r="E94" s="2315"/>
      <c r="F94" s="2315"/>
      <c r="G94" s="2315"/>
      <c r="H94" s="2315"/>
      <c r="I94" s="2315"/>
      <c r="J94" s="2315"/>
      <c r="K94" s="2315"/>
      <c r="L94" s="2315"/>
      <c r="M94" s="2315"/>
      <c r="N94" s="2315"/>
      <c r="O94" s="2315"/>
      <c r="P94" s="2315"/>
      <c r="Q94" s="2315"/>
      <c r="R94" s="2315"/>
      <c r="S94" s="2315"/>
      <c r="T94" s="2315"/>
      <c r="U94" s="2315"/>
      <c r="V94" s="2315"/>
      <c r="W94" s="2315"/>
      <c r="X94" s="2315"/>
      <c r="Y94" s="2315"/>
      <c r="Z94" s="2315"/>
      <c r="AA94" s="2315"/>
      <c r="AB94" s="2315"/>
      <c r="AC94" s="2315"/>
      <c r="AD94" s="2315"/>
      <c r="AE94" s="2315"/>
      <c r="AF94" s="2315"/>
      <c r="AG94" s="2315"/>
      <c r="AH94" s="2315"/>
      <c r="AI94" s="2315"/>
      <c r="AJ94" s="2315"/>
      <c r="AK94" s="2315"/>
      <c r="AL94" s="2315"/>
      <c r="AM94" s="2315"/>
      <c r="AN94" s="2315"/>
      <c r="AO94" s="2315"/>
      <c r="AP94" s="2315"/>
      <c r="AQ94" s="2315"/>
      <c r="AR94" s="2315"/>
      <c r="AS94" s="2315"/>
      <c r="AT94" s="2315"/>
      <c r="AU94" s="2315"/>
      <c r="AV94" s="2315"/>
      <c r="AW94" s="2315"/>
      <c r="AX94" s="2315"/>
      <c r="AY94" s="2315"/>
      <c r="AZ94" s="2315"/>
      <c r="BA94" s="2315"/>
      <c r="BB94" s="2315"/>
      <c r="BC94" s="2315"/>
      <c r="BD94" s="2315"/>
      <c r="BE94" s="2315"/>
      <c r="BF94" s="2315"/>
      <c r="BG94" s="2315"/>
      <c r="BH94" s="2315"/>
      <c r="BI94" s="2315"/>
      <c r="BJ94" s="2315"/>
      <c r="BK94" s="2315"/>
    </row>
    <row r="95" spans="1:63">
      <c r="A95"/>
      <c r="B95"/>
      <c r="C95" s="2315"/>
      <c r="D95" s="2315"/>
      <c r="E95" s="2315"/>
      <c r="F95" s="2315"/>
      <c r="G95" s="2315"/>
      <c r="H95" s="2315"/>
      <c r="I95" s="2315"/>
      <c r="J95" s="2315"/>
      <c r="K95" s="2315"/>
      <c r="L95" s="2315"/>
      <c r="M95" s="2315"/>
      <c r="N95" s="2315"/>
      <c r="O95" s="2315"/>
      <c r="P95" s="2315"/>
      <c r="Q95" s="2315"/>
      <c r="R95" s="2315"/>
      <c r="S95" s="2315"/>
      <c r="T95" s="2315"/>
      <c r="U95" s="2315"/>
      <c r="V95" s="2315"/>
      <c r="W95" s="2315"/>
      <c r="X95" s="2315"/>
      <c r="Y95" s="2315"/>
      <c r="Z95" s="2315"/>
      <c r="AA95" s="2315"/>
      <c r="AB95" s="2315"/>
      <c r="AC95" s="2315"/>
      <c r="AD95" s="2315"/>
      <c r="AE95" s="2315"/>
      <c r="AF95" s="2315"/>
      <c r="AG95" s="2315"/>
      <c r="AH95" s="2315"/>
      <c r="AI95" s="2315"/>
      <c r="AJ95" s="2315"/>
      <c r="AK95" s="2315"/>
      <c r="AL95" s="2315"/>
      <c r="AM95" s="2315"/>
      <c r="AN95" s="2315"/>
      <c r="AO95" s="2315"/>
      <c r="AP95" s="2315"/>
      <c r="AQ95" s="2315"/>
      <c r="AR95" s="2315"/>
      <c r="AS95" s="2315"/>
      <c r="AT95" s="2315"/>
      <c r="AU95" s="2315"/>
      <c r="AV95" s="2315"/>
      <c r="AW95" s="2315"/>
      <c r="AX95" s="2315"/>
      <c r="AY95" s="2315"/>
      <c r="AZ95" s="2315"/>
      <c r="BA95" s="2315"/>
      <c r="BB95" s="2315"/>
      <c r="BC95" s="2315"/>
      <c r="BD95" s="2315"/>
      <c r="BE95" s="2315"/>
      <c r="BF95" s="2315"/>
      <c r="BG95" s="2315"/>
      <c r="BH95" s="2315"/>
      <c r="BI95" s="2315"/>
      <c r="BJ95" s="2315"/>
      <c r="BK95" s="2315"/>
    </row>
    <row r="96" spans="1:63">
      <c r="A96" s="2316" t="s">
        <v>121</v>
      </c>
      <c r="B96"/>
      <c r="C96" s="2315"/>
      <c r="D96" s="2315"/>
      <c r="E96" s="2315"/>
      <c r="F96" s="2315"/>
      <c r="G96" s="2315"/>
      <c r="H96" s="2315"/>
      <c r="I96" s="2317" t="s">
        <v>122</v>
      </c>
      <c r="J96" s="2315"/>
      <c r="K96" s="2315"/>
      <c r="L96" s="2315"/>
      <c r="M96" s="2315"/>
      <c r="N96" s="2315"/>
      <c r="O96" s="2315"/>
      <c r="P96" s="2315"/>
      <c r="Q96" s="2315"/>
      <c r="R96" s="2315"/>
      <c r="S96" s="2315"/>
      <c r="T96" s="2315"/>
      <c r="U96" s="2315"/>
      <c r="V96" s="2315"/>
      <c r="W96" s="2315"/>
      <c r="X96" s="2315"/>
      <c r="Y96" s="2315"/>
      <c r="Z96" s="2315"/>
      <c r="AA96" s="2315"/>
      <c r="AB96" s="2315"/>
      <c r="AC96" s="2315"/>
      <c r="AD96" s="2315"/>
      <c r="AE96" s="2315"/>
      <c r="AF96" s="2315"/>
      <c r="AG96" s="2315"/>
      <c r="AH96" s="2315"/>
      <c r="AI96" s="2315"/>
      <c r="AJ96" s="2315"/>
      <c r="AK96" s="2315"/>
      <c r="AL96" s="2315"/>
      <c r="AM96" s="2315"/>
      <c r="AN96" s="2315"/>
      <c r="AO96" s="2315"/>
      <c r="AP96" s="2315"/>
      <c r="AQ96" s="2315"/>
      <c r="AR96" s="2315"/>
      <c r="AS96" s="2315"/>
      <c r="AT96" s="2315"/>
      <c r="AU96" s="2315"/>
      <c r="AV96" s="2315"/>
      <c r="AW96" s="2315"/>
      <c r="AX96" s="2315"/>
      <c r="AY96" s="2315"/>
      <c r="AZ96" s="2315"/>
      <c r="BA96" s="2315"/>
      <c r="BB96" s="2315"/>
      <c r="BC96" s="2315"/>
      <c r="BD96" s="2315"/>
      <c r="BE96" s="2315"/>
      <c r="BF96" s="2315"/>
      <c r="BG96" s="2315"/>
      <c r="BH96" s="2315"/>
      <c r="BI96" s="2315"/>
      <c r="BJ96" s="2315"/>
      <c r="BK96" s="2315"/>
    </row>
    <row r="97" spans="1:63">
      <c r="A97" s="2318" t="s">
        <v>123</v>
      </c>
      <c r="B97"/>
      <c r="C97" s="2315"/>
      <c r="D97" s="2315"/>
      <c r="E97" s="2315"/>
      <c r="F97" s="2315"/>
      <c r="G97" s="2315"/>
      <c r="H97" s="2315"/>
      <c r="I97" s="2319" t="s">
        <v>124</v>
      </c>
      <c r="J97" s="2315"/>
      <c r="K97" s="2315"/>
      <c r="L97" s="2315"/>
      <c r="M97" s="2315"/>
      <c r="N97" s="2315"/>
      <c r="O97" s="2315"/>
      <c r="P97" s="2315"/>
      <c r="Q97" s="2315"/>
      <c r="R97" s="2315"/>
      <c r="S97" s="2315"/>
      <c r="T97" s="2315"/>
      <c r="U97" s="2315"/>
      <c r="V97" s="2315"/>
      <c r="W97" s="2315"/>
      <c r="X97" s="2315"/>
      <c r="Y97" s="2315"/>
      <c r="Z97" s="2315"/>
      <c r="AA97" s="2315"/>
      <c r="AB97" s="2315"/>
      <c r="AC97" s="2315"/>
      <c r="AD97" s="2315"/>
      <c r="AE97" s="2315"/>
      <c r="AF97" s="2315"/>
      <c r="AG97" s="2315"/>
      <c r="AH97" s="2315"/>
      <c r="AI97" s="2315"/>
      <c r="AJ97" s="2315"/>
      <c r="AK97" s="2315"/>
      <c r="AL97" s="2315"/>
      <c r="AM97" s="2315"/>
      <c r="AN97" s="2315"/>
      <c r="AO97" s="2315"/>
      <c r="AP97" s="2315"/>
      <c r="AQ97" s="2315"/>
      <c r="AR97" s="2315"/>
      <c r="AS97" s="2315"/>
      <c r="AT97" s="2315"/>
      <c r="AU97" s="2315"/>
      <c r="AV97" s="2315"/>
      <c r="AW97" s="2315"/>
      <c r="AX97" s="2315"/>
      <c r="AY97" s="2315"/>
      <c r="AZ97" s="2315"/>
      <c r="BA97" s="2315"/>
      <c r="BB97" s="2315"/>
      <c r="BC97" s="2315"/>
      <c r="BD97" s="2315"/>
      <c r="BE97" s="2315"/>
      <c r="BF97" s="2315"/>
      <c r="BG97" s="2315"/>
      <c r="BH97" s="2315"/>
      <c r="BI97" s="2315"/>
      <c r="BJ97" s="2315"/>
      <c r="BK97" s="2315"/>
    </row>
    <row r="98" spans="1:63">
      <c r="A98"/>
      <c r="B98"/>
      <c r="C98" s="2315"/>
      <c r="D98" s="2315"/>
      <c r="E98" s="2315"/>
      <c r="F98" s="2315"/>
      <c r="G98" s="2315"/>
      <c r="H98" s="2315"/>
      <c r="I98" s="2320" t="s">
        <v>125</v>
      </c>
      <c r="J98" s="2315"/>
      <c r="K98" s="2315"/>
      <c r="L98" s="2315"/>
      <c r="M98" s="2315"/>
      <c r="N98" s="2315"/>
      <c r="O98" s="2315"/>
      <c r="P98" s="2315"/>
      <c r="Q98" s="2315"/>
      <c r="R98" s="2315"/>
      <c r="S98" s="2315"/>
      <c r="T98" s="2315"/>
      <c r="U98" s="2315"/>
      <c r="V98" s="2315"/>
      <c r="W98" s="2315"/>
      <c r="X98" s="2315"/>
      <c r="Y98" s="2315"/>
      <c r="Z98" s="2315"/>
      <c r="AA98" s="2315"/>
      <c r="AB98" s="2315"/>
      <c r="AC98" s="2315"/>
      <c r="AD98" s="2315"/>
      <c r="AE98" s="2315"/>
      <c r="AF98" s="2315"/>
      <c r="AG98" s="2315"/>
      <c r="AH98" s="2315"/>
      <c r="AI98" s="2315"/>
      <c r="AJ98" s="2315"/>
      <c r="AK98" s="2315"/>
      <c r="AL98" s="2315"/>
      <c r="AM98" s="2315"/>
      <c r="AN98" s="2315"/>
      <c r="AO98" s="2315"/>
      <c r="AP98" s="2315"/>
      <c r="AQ98" s="2315"/>
      <c r="AR98" s="2315"/>
      <c r="AS98" s="2315"/>
      <c r="AT98" s="2315"/>
      <c r="AU98" s="2315"/>
      <c r="AV98" s="2315"/>
      <c r="AW98" s="2315"/>
      <c r="AX98" s="2315"/>
      <c r="AY98" s="2315"/>
      <c r="AZ98" s="2315"/>
      <c r="BA98" s="2315"/>
      <c r="BB98" s="2315"/>
      <c r="BC98" s="2315"/>
      <c r="BD98" s="2315"/>
      <c r="BE98" s="2315"/>
      <c r="BF98" s="2315"/>
      <c r="BG98" s="2315"/>
      <c r="BH98" s="2315"/>
      <c r="BI98" s="2315"/>
      <c r="BJ98" s="2315"/>
      <c r="BK98" s="2315"/>
    </row>
    <row r="99" spans="1:63">
      <c r="A99"/>
      <c r="B99"/>
      <c r="C99" s="2315"/>
      <c r="D99" s="2315"/>
      <c r="E99" s="2315"/>
      <c r="F99" s="2315"/>
      <c r="G99" s="2315"/>
      <c r="H99" s="2315"/>
      <c r="I99" s="2321" t="s">
        <v>126</v>
      </c>
      <c r="J99" s="2315"/>
      <c r="K99" s="2315"/>
      <c r="L99" s="2315"/>
      <c r="M99" s="2315"/>
      <c r="N99" s="2315"/>
      <c r="O99" s="2315"/>
      <c r="P99" s="2315"/>
      <c r="Q99" s="2315"/>
      <c r="R99" s="2315"/>
      <c r="S99" s="2315"/>
      <c r="T99" s="2315"/>
      <c r="U99" s="2315"/>
      <c r="V99" s="2315"/>
      <c r="W99" s="2315"/>
      <c r="X99" s="2315"/>
      <c r="Y99" s="2315"/>
      <c r="Z99" s="2315"/>
      <c r="AA99" s="2315"/>
      <c r="AB99" s="2315"/>
      <c r="AC99" s="2315"/>
      <c r="AD99" s="2315"/>
      <c r="AE99" s="2315"/>
      <c r="AF99" s="2315"/>
      <c r="AG99" s="2315"/>
      <c r="AH99" s="2315"/>
      <c r="AI99" s="2315"/>
      <c r="AJ99" s="2315"/>
      <c r="AK99" s="2315"/>
      <c r="AL99" s="2315"/>
      <c r="AM99" s="2315"/>
      <c r="AN99" s="2315"/>
      <c r="AO99" s="2315"/>
      <c r="AP99" s="2315"/>
      <c r="AQ99" s="2315"/>
      <c r="AR99" s="2315"/>
      <c r="AS99" s="2315"/>
      <c r="AT99" s="2315"/>
      <c r="AU99" s="2315"/>
      <c r="AV99" s="2315"/>
      <c r="AW99" s="2315"/>
      <c r="AX99" s="2315"/>
      <c r="AY99" s="2315"/>
      <c r="AZ99" s="2315"/>
      <c r="BA99" s="2315"/>
      <c r="BB99" s="2315"/>
      <c r="BC99" s="2315"/>
      <c r="BD99" s="2315"/>
      <c r="BE99" s="2315"/>
      <c r="BF99" s="2315"/>
      <c r="BG99" s="2315"/>
      <c r="BH99" s="2315"/>
      <c r="BI99" s="2315"/>
      <c r="BJ99" s="2315"/>
      <c r="BK99" s="2315"/>
    </row>
    <row r="100" spans="1:63">
      <c r="A100" s="2322" t="s">
        <v>127</v>
      </c>
      <c r="B100"/>
      <c r="C100" s="2315"/>
      <c r="D100" s="2315"/>
      <c r="E100" s="2315"/>
      <c r="F100" s="2315"/>
      <c r="G100" s="2315"/>
      <c r="H100" s="2315"/>
      <c r="I100" s="2323" t="s">
        <v>128</v>
      </c>
      <c r="J100" s="2315"/>
      <c r="K100" s="2315"/>
      <c r="L100" s="2315"/>
      <c r="M100" s="2315"/>
      <c r="N100" s="2315"/>
      <c r="O100" s="2315"/>
      <c r="P100" s="2315"/>
      <c r="Q100" s="2315"/>
      <c r="R100" s="2315"/>
      <c r="S100" s="2315"/>
      <c r="T100" s="2315"/>
      <c r="U100" s="2315"/>
      <c r="V100" s="2315"/>
      <c r="W100" s="2315"/>
      <c r="X100" s="2315"/>
      <c r="Y100" s="2315"/>
      <c r="Z100" s="2315"/>
      <c r="AA100" s="2315"/>
      <c r="AB100" s="2315"/>
      <c r="AC100" s="2315"/>
      <c r="AD100" s="2315"/>
      <c r="AE100" s="2315"/>
      <c r="AF100" s="2315"/>
      <c r="AG100" s="2315"/>
      <c r="AH100" s="2315"/>
      <c r="AI100" s="2315"/>
      <c r="AJ100" s="2315"/>
      <c r="AK100" s="2315"/>
      <c r="AL100" s="2315"/>
      <c r="AM100" s="2315"/>
      <c r="AN100" s="2315"/>
      <c r="AO100" s="2315"/>
      <c r="AP100" s="2315"/>
      <c r="AQ100" s="2315"/>
      <c r="AR100" s="2315"/>
      <c r="AS100" s="2315"/>
      <c r="AT100" s="2315"/>
      <c r="AU100" s="2315"/>
      <c r="AV100" s="2315"/>
      <c r="AW100" s="2315"/>
      <c r="AX100" s="2315"/>
      <c r="AY100" s="2315"/>
      <c r="AZ100" s="2315"/>
      <c r="BA100" s="2315"/>
      <c r="BB100" s="2315"/>
      <c r="BC100" s="2315"/>
      <c r="BD100" s="2315"/>
      <c r="BE100" s="2315"/>
      <c r="BF100" s="2315"/>
      <c r="BG100" s="2315"/>
      <c r="BH100" s="2315"/>
      <c r="BI100" s="2315"/>
      <c r="BJ100" s="2315"/>
      <c r="BK100" s="2315"/>
    </row>
    <row r="101" spans="1:63">
      <c r="A101" s="2324" t="s">
        <v>129</v>
      </c>
      <c r="B101"/>
      <c r="C101" s="2315"/>
      <c r="D101" s="2315"/>
      <c r="E101" s="2315"/>
      <c r="F101" s="2315"/>
      <c r="G101" s="2315"/>
      <c r="H101" s="2315"/>
      <c r="I101" s="2325" t="s">
        <v>130</v>
      </c>
      <c r="J101" s="2315"/>
      <c r="K101" s="2315"/>
      <c r="L101" s="2315"/>
      <c r="M101" s="2315"/>
      <c r="N101" s="2315"/>
      <c r="O101" s="2315"/>
      <c r="P101" s="2315"/>
      <c r="Q101" s="2315"/>
      <c r="R101" s="2315"/>
      <c r="S101" s="2315"/>
      <c r="T101" s="2315"/>
      <c r="U101" s="2315"/>
      <c r="V101" s="2315"/>
      <c r="W101" s="2315"/>
      <c r="X101" s="2315"/>
      <c r="Y101" s="2315"/>
      <c r="Z101" s="2315"/>
      <c r="AA101" s="2315"/>
      <c r="AB101" s="2315"/>
      <c r="AC101" s="2315"/>
      <c r="AD101" s="2315"/>
      <c r="AE101" s="2315"/>
      <c r="AF101" s="2315"/>
      <c r="AG101" s="2315"/>
      <c r="AH101" s="2315"/>
      <c r="AI101" s="2315"/>
      <c r="AJ101" s="2315"/>
      <c r="AK101" s="2315"/>
      <c r="AL101" s="2315"/>
      <c r="AM101" s="2315"/>
      <c r="AN101" s="2315"/>
      <c r="AO101" s="2315"/>
      <c r="AP101" s="2315"/>
      <c r="AQ101" s="2315"/>
      <c r="AR101" s="2315"/>
      <c r="AS101" s="2315"/>
      <c r="AT101" s="2315"/>
      <c r="AU101" s="2315"/>
      <c r="AV101" s="2315"/>
      <c r="AW101" s="2315"/>
      <c r="AX101" s="2315"/>
      <c r="AY101" s="2315"/>
      <c r="AZ101" s="2315"/>
      <c r="BA101" s="2315"/>
      <c r="BB101" s="2315"/>
      <c r="BC101" s="2315"/>
      <c r="BD101" s="2315"/>
      <c r="BE101" s="2315"/>
      <c r="BF101" s="2315"/>
      <c r="BG101" s="2315"/>
      <c r="BH101" s="2315"/>
      <c r="BI101" s="2315"/>
      <c r="BJ101" s="2315"/>
      <c r="BK101" s="2315"/>
    </row>
    <row r="102" spans="1:63">
      <c r="A102"/>
      <c r="B102"/>
      <c r="C102" s="2315"/>
      <c r="D102" s="2315"/>
      <c r="E102" s="2315"/>
      <c r="F102" s="2315"/>
      <c r="G102" s="2315"/>
      <c r="H102" s="2315"/>
      <c r="I102" s="2315"/>
      <c r="J102" s="2315"/>
      <c r="K102" s="2315"/>
      <c r="L102" s="2315"/>
      <c r="M102" s="2315"/>
      <c r="N102" s="2315"/>
      <c r="O102" s="2315"/>
      <c r="P102" s="2315"/>
      <c r="Q102" s="2315"/>
      <c r="R102" s="2315"/>
      <c r="S102" s="2315"/>
      <c r="T102" s="2315"/>
      <c r="U102" s="2315"/>
      <c r="V102" s="2315"/>
      <c r="W102" s="2315"/>
      <c r="X102" s="2315"/>
      <c r="Y102" s="2315"/>
      <c r="Z102" s="2315"/>
      <c r="AA102" s="2315"/>
      <c r="AB102" s="2315"/>
      <c r="AC102" s="2315"/>
      <c r="AD102" s="2315"/>
      <c r="AE102" s="2315"/>
      <c r="AF102" s="2315"/>
      <c r="AG102" s="2315"/>
      <c r="AH102" s="2315"/>
      <c r="AI102" s="2315"/>
      <c r="AJ102" s="2315"/>
      <c r="AK102" s="2315"/>
      <c r="AL102" s="2315"/>
      <c r="AM102" s="2315"/>
      <c r="AN102" s="2315"/>
      <c r="AO102" s="2315"/>
      <c r="AP102" s="2315"/>
      <c r="AQ102" s="2315"/>
      <c r="AR102" s="2315"/>
      <c r="AS102" s="2315"/>
      <c r="AT102" s="2315"/>
      <c r="AU102" s="2315"/>
      <c r="AV102" s="2315"/>
      <c r="AW102" s="2315"/>
      <c r="AX102" s="2315"/>
      <c r="AY102" s="2315"/>
      <c r="AZ102" s="2315"/>
      <c r="BA102" s="2315"/>
      <c r="BB102" s="2315"/>
      <c r="BC102" s="2315"/>
      <c r="BD102" s="2315"/>
      <c r="BE102" s="2315"/>
      <c r="BF102" s="2315"/>
      <c r="BG102" s="2315"/>
      <c r="BH102" s="2315"/>
      <c r="BI102" s="2315"/>
      <c r="BJ102" s="2315"/>
      <c r="BK102" s="2315"/>
    </row>
    <row r="103" spans="1:63">
      <c r="A103"/>
      <c r="B103"/>
      <c r="C103" s="2315"/>
      <c r="D103" s="2315"/>
      <c r="E103" s="2315"/>
      <c r="F103" s="2315"/>
      <c r="G103" s="2315"/>
      <c r="H103" s="2315"/>
      <c r="I103" s="2315"/>
      <c r="J103" s="2315"/>
      <c r="K103" s="2315"/>
      <c r="L103" s="2315"/>
      <c r="M103" s="2315"/>
      <c r="N103" s="2315"/>
      <c r="O103" s="2315"/>
      <c r="P103" s="2315"/>
      <c r="Q103" s="2315"/>
      <c r="R103" s="2315"/>
      <c r="S103" s="2315"/>
      <c r="T103" s="2315"/>
      <c r="U103" s="2315"/>
      <c r="V103" s="2315"/>
      <c r="W103" s="2315"/>
      <c r="X103" s="2315"/>
      <c r="Y103" s="2315"/>
      <c r="Z103" s="2315"/>
      <c r="AA103" s="2315"/>
      <c r="AB103" s="2315"/>
      <c r="AC103" s="2315"/>
      <c r="AD103" s="2315"/>
      <c r="AE103" s="2315"/>
      <c r="AF103" s="2315"/>
      <c r="AG103" s="2315"/>
      <c r="AH103" s="2315"/>
      <c r="AI103" s="2315"/>
      <c r="AJ103" s="2315"/>
      <c r="AK103" s="2315"/>
      <c r="AL103" s="2315"/>
      <c r="AM103" s="2315"/>
      <c r="AN103" s="2315"/>
      <c r="AO103" s="2315"/>
      <c r="AP103" s="2315"/>
      <c r="AQ103" s="2315"/>
      <c r="AR103" s="2315"/>
      <c r="AS103" s="2315"/>
      <c r="AT103" s="2315"/>
      <c r="AU103" s="2315"/>
      <c r="AV103" s="2315"/>
      <c r="AW103" s="2315"/>
      <c r="AX103" s="2315"/>
      <c r="AY103" s="2315"/>
      <c r="AZ103" s="2315"/>
      <c r="BA103" s="2315"/>
      <c r="BB103" s="2315"/>
      <c r="BC103" s="2315"/>
      <c r="BD103" s="2315"/>
      <c r="BE103" s="2315"/>
      <c r="BF103" s="2315"/>
      <c r="BG103" s="2315"/>
      <c r="BH103" s="2315"/>
      <c r="BI103" s="2315"/>
      <c r="BJ103" s="2315"/>
      <c r="BK103" s="2315"/>
    </row>
    <row r="104" spans="1:63">
      <c r="A104"/>
      <c r="B104"/>
      <c r="C104" s="2315"/>
      <c r="D104" s="2315"/>
      <c r="E104" s="2315"/>
      <c r="F104" s="2315"/>
      <c r="G104" s="2315"/>
      <c r="H104" s="2315"/>
      <c r="I104" s="2315"/>
      <c r="J104" s="2315"/>
      <c r="K104" s="2315"/>
      <c r="L104" s="2315"/>
      <c r="M104" s="2315"/>
      <c r="N104" s="2315"/>
      <c r="O104" s="2315"/>
      <c r="P104" s="2315"/>
      <c r="Q104" s="2315"/>
      <c r="R104" s="2315"/>
      <c r="S104" s="2315"/>
      <c r="T104" s="2315"/>
      <c r="U104" s="2315"/>
      <c r="V104" s="2315"/>
      <c r="W104" s="2315"/>
      <c r="X104" s="2315"/>
      <c r="Y104" s="2315"/>
      <c r="Z104" s="2315"/>
      <c r="AA104" s="2315"/>
      <c r="AB104" s="2315"/>
      <c r="AC104" s="2315"/>
      <c r="AD104" s="2315"/>
      <c r="AE104" s="2315"/>
      <c r="AF104" s="2315"/>
      <c r="AG104" s="2315"/>
      <c r="AH104" s="2315"/>
      <c r="AI104" s="2315"/>
      <c r="AJ104" s="2315"/>
      <c r="AK104" s="2315"/>
      <c r="AL104" s="2315"/>
      <c r="AM104" s="2315"/>
      <c r="AN104" s="2315"/>
      <c r="AO104" s="2315"/>
      <c r="AP104" s="2315"/>
      <c r="AQ104" s="2315"/>
      <c r="AR104" s="2315"/>
      <c r="AS104" s="2315"/>
      <c r="AT104" s="2315"/>
      <c r="AU104" s="2315"/>
      <c r="AV104" s="2315"/>
      <c r="AW104" s="2315"/>
      <c r="AX104" s="2315"/>
      <c r="AY104" s="2315"/>
      <c r="AZ104" s="2315"/>
      <c r="BA104" s="2315"/>
      <c r="BB104" s="2315"/>
      <c r="BC104" s="2315"/>
      <c r="BD104" s="2315"/>
      <c r="BE104" s="2315"/>
      <c r="BF104" s="2315"/>
      <c r="BG104" s="2315"/>
      <c r="BH104" s="2315"/>
      <c r="BI104" s="2315"/>
      <c r="BJ104" s="2315"/>
      <c r="BK104" s="2315"/>
    </row>
    <row r="105" spans="1:63">
      <c r="A105"/>
      <c r="B105"/>
      <c r="C105" s="2315"/>
      <c r="D105" s="2315"/>
      <c r="E105" s="2315"/>
      <c r="F105" s="2315"/>
      <c r="G105" s="2315"/>
      <c r="H105" s="2315"/>
      <c r="I105" s="2315"/>
      <c r="J105" s="2315"/>
      <c r="K105" s="2315"/>
      <c r="L105" s="2315"/>
      <c r="M105" s="2315"/>
      <c r="N105" s="2315"/>
      <c r="O105" s="2315"/>
      <c r="P105" s="2315"/>
      <c r="Q105" s="2315"/>
      <c r="R105" s="2315"/>
      <c r="S105" s="2315"/>
      <c r="T105" s="2315"/>
      <c r="U105" s="2315"/>
      <c r="V105" s="2315"/>
      <c r="W105" s="2315"/>
      <c r="X105" s="2315"/>
      <c r="Y105" s="2315"/>
      <c r="Z105" s="2315"/>
      <c r="AA105" s="2315"/>
      <c r="AB105" s="2315"/>
      <c r="AC105" s="2315"/>
      <c r="AD105" s="2315"/>
      <c r="AE105" s="2315"/>
      <c r="AF105" s="2315"/>
      <c r="AG105" s="2315"/>
      <c r="AH105" s="2315"/>
      <c r="AI105" s="2315"/>
      <c r="AJ105" s="2315"/>
      <c r="AK105" s="2315"/>
      <c r="AL105" s="2315"/>
      <c r="AM105" s="2315"/>
      <c r="AN105" s="2315"/>
      <c r="AO105" s="2315"/>
      <c r="AP105" s="2315"/>
      <c r="AQ105" s="2315"/>
      <c r="AR105" s="2315"/>
      <c r="AS105" s="2315"/>
      <c r="AT105" s="2315"/>
      <c r="AU105" s="2315"/>
      <c r="AV105" s="2315"/>
      <c r="AW105" s="2315"/>
      <c r="AX105" s="2315"/>
      <c r="AY105" s="2315"/>
      <c r="AZ105" s="2315"/>
      <c r="BA105" s="2315"/>
      <c r="BB105" s="2315"/>
      <c r="BC105" s="2315"/>
      <c r="BD105" s="2315"/>
      <c r="BE105" s="2315"/>
      <c r="BF105" s="2315"/>
      <c r="BG105" s="2315"/>
      <c r="BH105" s="2315"/>
      <c r="BI105" s="2315"/>
      <c r="BJ105" s="2315"/>
      <c r="BK105" s="2315"/>
    </row>
    <row r="106" spans="1:63">
      <c r="A106"/>
      <c r="B106"/>
      <c r="C106" s="2315"/>
      <c r="D106" s="2315"/>
      <c r="E106" s="2315"/>
      <c r="F106" s="2315"/>
      <c r="G106" s="2315"/>
      <c r="H106" s="2315"/>
      <c r="I106" s="2315"/>
      <c r="J106" s="2315"/>
      <c r="K106" s="2315"/>
      <c r="L106" s="2315"/>
      <c r="M106" s="2315"/>
      <c r="N106" s="2315"/>
      <c r="O106" s="2315"/>
      <c r="P106" s="2315"/>
      <c r="Q106" s="2315"/>
      <c r="R106" s="2315"/>
      <c r="S106" s="2315"/>
      <c r="T106" s="2315"/>
      <c r="U106" s="2315"/>
      <c r="V106" s="2315"/>
      <c r="W106" s="2315"/>
      <c r="X106" s="2315"/>
      <c r="Y106" s="2315"/>
      <c r="Z106" s="2315"/>
      <c r="AA106" s="2315"/>
      <c r="AB106" s="2315"/>
      <c r="AC106" s="2315"/>
      <c r="AD106" s="2315"/>
      <c r="AE106" s="2315"/>
      <c r="AF106" s="2315"/>
      <c r="AG106" s="2315"/>
      <c r="AH106" s="2315"/>
      <c r="AI106" s="2315"/>
      <c r="AJ106" s="2315"/>
      <c r="AK106" s="2315"/>
      <c r="AL106" s="2315"/>
      <c r="AM106" s="2315"/>
      <c r="AN106" s="2315"/>
      <c r="AO106" s="2315"/>
      <c r="AP106" s="2315"/>
      <c r="AQ106" s="2315"/>
      <c r="AR106" s="2315"/>
      <c r="AS106" s="2315"/>
      <c r="AT106" s="2315"/>
      <c r="AU106" s="2315"/>
      <c r="AV106" s="2315"/>
      <c r="AW106" s="2315"/>
      <c r="AX106" s="2315"/>
      <c r="AY106" s="2315"/>
      <c r="AZ106" s="2315"/>
      <c r="BA106" s="2315"/>
      <c r="BB106" s="2315"/>
      <c r="BC106" s="2315"/>
      <c r="BD106" s="2315"/>
      <c r="BE106" s="2315"/>
      <c r="BF106" s="2315"/>
      <c r="BG106" s="2315"/>
      <c r="BH106" s="2315"/>
      <c r="BI106" s="2315"/>
      <c r="BJ106" s="2315"/>
      <c r="BK106" s="2315"/>
    </row>
    <row r="107" spans="1:63">
      <c r="A107"/>
      <c r="B107"/>
      <c r="C107" s="2315"/>
      <c r="D107" s="2315"/>
      <c r="E107" s="2315"/>
      <c r="F107" s="2315"/>
      <c r="G107" s="2315"/>
      <c r="H107" s="2315"/>
      <c r="I107" s="2315"/>
      <c r="J107" s="2315"/>
      <c r="K107" s="2315"/>
      <c r="L107" s="2315"/>
      <c r="M107" s="2315"/>
      <c r="N107" s="2315"/>
      <c r="O107" s="2315"/>
      <c r="P107" s="2315"/>
      <c r="Q107" s="2315"/>
      <c r="R107" s="2315"/>
      <c r="S107" s="2315"/>
      <c r="T107" s="2315"/>
      <c r="U107" s="2315"/>
      <c r="V107" s="2315"/>
      <c r="W107" s="2315"/>
      <c r="X107" s="2315"/>
      <c r="Y107" s="2315"/>
      <c r="Z107" s="2315"/>
      <c r="AA107" s="2315"/>
      <c r="AB107" s="2315"/>
      <c r="AC107" s="2315"/>
      <c r="AD107" s="2315"/>
      <c r="AE107" s="2315"/>
      <c r="AF107" s="2315"/>
      <c r="AG107" s="2315"/>
      <c r="AH107" s="2315"/>
      <c r="AI107" s="2315"/>
      <c r="AJ107" s="2315"/>
      <c r="AK107" s="2315"/>
      <c r="AL107" s="2315"/>
      <c r="AM107" s="2315"/>
      <c r="AN107" s="2315"/>
      <c r="AO107" s="2315"/>
      <c r="AP107" s="2315"/>
      <c r="AQ107" s="2315"/>
      <c r="AR107" s="2315"/>
      <c r="AS107" s="2315"/>
      <c r="AT107" s="2315"/>
      <c r="AU107" s="2315"/>
      <c r="AV107" s="2315"/>
      <c r="AW107" s="2315"/>
      <c r="AX107" s="2315"/>
      <c r="AY107" s="2315"/>
      <c r="AZ107" s="2315"/>
      <c r="BA107" s="2315"/>
      <c r="BB107" s="2315"/>
      <c r="BC107" s="2315"/>
      <c r="BD107" s="2315"/>
      <c r="BE107" s="2315"/>
      <c r="BF107" s="2315"/>
      <c r="BG107" s="2315"/>
      <c r="BH107" s="2315"/>
      <c r="BI107" s="2315"/>
      <c r="BJ107" s="2315"/>
      <c r="BK107" s="2315"/>
    </row>
    <row r="108" spans="1:63">
      <c r="A108"/>
      <c r="B108"/>
      <c r="C108" s="2315"/>
      <c r="D108" s="2315"/>
      <c r="E108" s="2315"/>
      <c r="F108" s="2315"/>
      <c r="G108" s="2315"/>
      <c r="H108" s="2315"/>
      <c r="I108" s="2315"/>
      <c r="J108" s="2315"/>
      <c r="K108" s="2315"/>
      <c r="L108" s="2315"/>
      <c r="M108" s="2315"/>
      <c r="N108" s="2315"/>
      <c r="O108" s="2315"/>
      <c r="P108" s="2315"/>
      <c r="Q108" s="2315"/>
      <c r="R108" s="2315"/>
      <c r="S108" s="2315"/>
      <c r="T108" s="2315"/>
      <c r="U108" s="2315"/>
      <c r="V108" s="2315"/>
      <c r="W108" s="2315"/>
      <c r="X108" s="2315"/>
      <c r="Y108" s="2315"/>
      <c r="Z108" s="2315"/>
      <c r="AA108" s="2315"/>
      <c r="AB108" s="2315"/>
      <c r="AC108" s="2315"/>
      <c r="AD108" s="2315"/>
      <c r="AE108" s="2315"/>
      <c r="AF108" s="2315"/>
      <c r="AG108" s="2315"/>
      <c r="AH108" s="2315"/>
      <c r="AI108" s="2315"/>
      <c r="AJ108" s="2315"/>
      <c r="AK108" s="2315"/>
      <c r="AL108" s="2315"/>
      <c r="AM108" s="2315"/>
      <c r="AN108" s="2315"/>
      <c r="AO108" s="2315"/>
      <c r="AP108" s="2315"/>
      <c r="AQ108" s="2315"/>
      <c r="AR108" s="2315"/>
      <c r="AS108" s="2315"/>
      <c r="AT108" s="2315"/>
      <c r="AU108" s="2315"/>
      <c r="AV108" s="2315"/>
      <c r="AW108" s="2315"/>
      <c r="AX108" s="2315"/>
      <c r="AY108" s="2315"/>
      <c r="AZ108" s="2315"/>
      <c r="BA108" s="2315"/>
      <c r="BB108" s="2315"/>
      <c r="BC108" s="2315"/>
      <c r="BD108" s="2315"/>
      <c r="BE108" s="2315"/>
      <c r="BF108" s="2315"/>
      <c r="BG108" s="2315"/>
      <c r="BH108" s="2315"/>
      <c r="BI108" s="2315"/>
      <c r="BJ108" s="2315"/>
      <c r="BK108" s="2315"/>
    </row>
    <row r="109" spans="1:63">
      <c r="A109"/>
      <c r="B109"/>
      <c r="C109" s="2315"/>
      <c r="D109" s="2315"/>
      <c r="E109" s="2315"/>
      <c r="F109" s="2315"/>
      <c r="G109" s="2315"/>
      <c r="H109" s="2315"/>
      <c r="I109" s="2315"/>
      <c r="J109" s="2315"/>
      <c r="K109" s="2315"/>
      <c r="L109" s="2315"/>
      <c r="M109" s="2315"/>
      <c r="N109" s="2315"/>
      <c r="O109" s="2315"/>
      <c r="P109" s="2315"/>
      <c r="Q109" s="2315"/>
      <c r="R109" s="2315"/>
      <c r="S109" s="2315"/>
      <c r="T109" s="2315"/>
      <c r="U109" s="2315"/>
      <c r="V109" s="2315"/>
      <c r="W109" s="2315"/>
      <c r="X109" s="2315"/>
      <c r="Y109" s="2315"/>
      <c r="Z109" s="2315"/>
      <c r="AA109" s="2315"/>
      <c r="AB109" s="2315"/>
      <c r="AC109" s="2315"/>
      <c r="AD109" s="2315"/>
      <c r="AE109" s="2315"/>
      <c r="AF109" s="2315"/>
      <c r="AG109" s="2315"/>
      <c r="AH109" s="2315"/>
      <c r="AI109" s="2315"/>
      <c r="AJ109" s="2315"/>
      <c r="AK109" s="2315"/>
      <c r="AL109" s="2315"/>
      <c r="AM109" s="2315"/>
      <c r="AN109" s="2315"/>
      <c r="AO109" s="2315"/>
      <c r="AP109" s="2315"/>
      <c r="AQ109" s="2315"/>
      <c r="AR109" s="2315"/>
      <c r="AS109" s="2315"/>
      <c r="AT109" s="2315"/>
      <c r="AU109" s="2315"/>
      <c r="AV109" s="2315"/>
      <c r="AW109" s="2315"/>
      <c r="AX109" s="2315"/>
      <c r="AY109" s="2315"/>
      <c r="AZ109" s="2315"/>
      <c r="BA109" s="2315"/>
      <c r="BB109" s="2315"/>
      <c r="BC109" s="2315"/>
      <c r="BD109" s="2315"/>
      <c r="BE109" s="2315"/>
      <c r="BF109" s="2315"/>
      <c r="BG109" s="2315"/>
      <c r="BH109" s="2315"/>
      <c r="BI109" s="2315"/>
      <c r="BJ109" s="2315"/>
      <c r="BK109" s="2315"/>
    </row>
    <row r="110" spans="1:63">
      <c r="A110"/>
      <c r="B110"/>
      <c r="C110" s="2315"/>
      <c r="D110" s="2315"/>
      <c r="E110" s="2315"/>
      <c r="F110" s="2315"/>
      <c r="G110" s="2315"/>
      <c r="H110" s="2315"/>
      <c r="I110" s="2315"/>
      <c r="J110" s="2315"/>
      <c r="K110" s="2315"/>
      <c r="L110" s="2315"/>
      <c r="M110" s="2315"/>
      <c r="N110" s="2315"/>
      <c r="O110" s="2315"/>
      <c r="P110" s="2315"/>
      <c r="Q110" s="2315"/>
      <c r="R110" s="2315"/>
      <c r="S110" s="2315"/>
      <c r="T110" s="2315"/>
      <c r="U110" s="2315"/>
      <c r="V110" s="2315"/>
      <c r="W110" s="2315"/>
      <c r="X110" s="2315"/>
      <c r="Y110" s="2315"/>
      <c r="Z110" s="2315"/>
      <c r="AA110" s="2315"/>
      <c r="AB110" s="2315"/>
      <c r="AC110" s="2315"/>
      <c r="AD110" s="2315"/>
      <c r="AE110" s="2315"/>
      <c r="AF110" s="2315"/>
      <c r="AG110" s="2315"/>
      <c r="AH110" s="2315"/>
      <c r="AI110" s="2315"/>
      <c r="AJ110" s="2315"/>
      <c r="AK110" s="2315"/>
      <c r="AL110" s="2315"/>
      <c r="AM110" s="2315"/>
      <c r="AN110" s="2315"/>
      <c r="AO110" s="2315"/>
      <c r="AP110" s="2315"/>
      <c r="AQ110" s="2315"/>
      <c r="AR110" s="2315"/>
      <c r="AS110" s="2315"/>
      <c r="AT110" s="2315"/>
      <c r="AU110" s="2315"/>
      <c r="AV110" s="2315"/>
      <c r="AW110" s="2315"/>
      <c r="AX110" s="2315"/>
      <c r="AY110" s="2315"/>
      <c r="AZ110" s="2315"/>
      <c r="BA110" s="2315"/>
      <c r="BB110" s="2315"/>
      <c r="BC110" s="2315"/>
      <c r="BD110" s="2315"/>
      <c r="BE110" s="2315"/>
      <c r="BF110" s="2315"/>
      <c r="BG110" s="2315"/>
      <c r="BH110" s="2315"/>
      <c r="BI110" s="2315"/>
      <c r="BJ110" s="2315"/>
      <c r="BK110" s="2315"/>
    </row>
    <row r="111" spans="1:63">
      <c r="A111"/>
      <c r="B111"/>
      <c r="C111" s="2315"/>
      <c r="D111" s="2315"/>
      <c r="E111" s="2315"/>
      <c r="F111" s="2315"/>
      <c r="G111" s="2315"/>
      <c r="H111" s="2315"/>
      <c r="I111" s="2315"/>
      <c r="J111" s="2315"/>
      <c r="K111" s="2315"/>
      <c r="L111" s="2315"/>
      <c r="M111" s="2315"/>
      <c r="N111" s="2315"/>
      <c r="O111" s="2315"/>
      <c r="P111" s="2315"/>
      <c r="Q111" s="2315"/>
      <c r="R111" s="2315"/>
      <c r="S111" s="2315"/>
      <c r="T111" s="2315"/>
      <c r="U111" s="2315"/>
      <c r="V111" s="2315"/>
      <c r="W111" s="2315"/>
      <c r="X111" s="2315"/>
      <c r="Y111" s="2315"/>
      <c r="Z111" s="2315"/>
      <c r="AA111" s="2315"/>
      <c r="AB111" s="2315"/>
      <c r="AC111" s="2315"/>
      <c r="AD111" s="2315"/>
      <c r="AE111" s="2315"/>
      <c r="AF111" s="2315"/>
      <c r="AG111" s="2315"/>
      <c r="AH111" s="2315"/>
      <c r="AI111" s="2315"/>
      <c r="AJ111" s="2315"/>
      <c r="AK111" s="2315"/>
      <c r="AL111" s="2315"/>
      <c r="AM111" s="2315"/>
      <c r="AN111" s="2315"/>
      <c r="AO111" s="2315"/>
      <c r="AP111" s="2315"/>
      <c r="AQ111" s="2315"/>
      <c r="AR111" s="2315"/>
      <c r="AS111" s="2315"/>
      <c r="AT111" s="2315"/>
      <c r="AU111" s="2315"/>
      <c r="AV111" s="2315"/>
      <c r="AW111" s="2315"/>
      <c r="AX111" s="2315"/>
      <c r="AY111" s="2315"/>
      <c r="AZ111" s="2315"/>
      <c r="BA111" s="2315"/>
      <c r="BB111" s="2315"/>
      <c r="BC111" s="2315"/>
      <c r="BD111" s="2315"/>
      <c r="BE111" s="2315"/>
      <c r="BF111" s="2315"/>
      <c r="BG111" s="2315"/>
      <c r="BH111" s="2315"/>
      <c r="BI111" s="2315"/>
      <c r="BJ111" s="2315"/>
      <c r="BK111" s="2315"/>
    </row>
    <row r="112" spans="1:63">
      <c r="A112"/>
      <c r="B112"/>
      <c r="C112" s="2315"/>
      <c r="D112" s="2315"/>
      <c r="E112" s="2315"/>
      <c r="F112" s="2315"/>
      <c r="G112" s="2315"/>
      <c r="H112" s="2315"/>
      <c r="I112" s="2315"/>
      <c r="J112" s="2315"/>
      <c r="K112" s="2315"/>
      <c r="L112" s="2315"/>
      <c r="M112" s="2315"/>
      <c r="N112" s="2315"/>
      <c r="O112" s="2315"/>
      <c r="P112" s="2315"/>
      <c r="Q112" s="2315"/>
      <c r="R112" s="2315"/>
      <c r="S112" s="2315"/>
      <c r="T112" s="2315"/>
      <c r="U112" s="2315"/>
      <c r="V112" s="2315"/>
      <c r="W112" s="2315"/>
      <c r="X112" s="2315"/>
      <c r="Y112" s="2315"/>
      <c r="Z112" s="2315"/>
      <c r="AA112" s="2315"/>
      <c r="AB112" s="2315"/>
      <c r="AC112" s="2315"/>
      <c r="AD112" s="2315"/>
      <c r="AE112" s="2315"/>
      <c r="AF112" s="2315"/>
      <c r="AG112" s="2315"/>
      <c r="AH112" s="2315"/>
      <c r="AI112" s="2315"/>
      <c r="AJ112" s="2315"/>
      <c r="AK112" s="2315"/>
      <c r="AL112" s="2315"/>
      <c r="AM112" s="2315"/>
      <c r="AN112" s="2315"/>
      <c r="AO112" s="2315"/>
      <c r="AP112" s="2315"/>
      <c r="AQ112" s="2315"/>
      <c r="AR112" s="2315"/>
      <c r="AS112" s="2315"/>
      <c r="AT112" s="2315"/>
      <c r="AU112" s="2315"/>
      <c r="AV112" s="2315"/>
      <c r="AW112" s="2315"/>
      <c r="AX112" s="2315"/>
      <c r="AY112" s="2315"/>
      <c r="AZ112" s="2315"/>
      <c r="BA112" s="2315"/>
      <c r="BB112" s="2315"/>
      <c r="BC112" s="2315"/>
      <c r="BD112" s="2315"/>
      <c r="BE112" s="2315"/>
      <c r="BF112" s="2315"/>
      <c r="BG112" s="2315"/>
      <c r="BH112" s="2315"/>
      <c r="BI112" s="2315"/>
      <c r="BJ112" s="2315"/>
      <c r="BK112" s="2315"/>
    </row>
    <row r="113" spans="1:63">
      <c r="A113"/>
      <c r="B113"/>
      <c r="C113" s="2315"/>
      <c r="D113" s="2315"/>
      <c r="E113" s="2315"/>
      <c r="F113" s="2315"/>
      <c r="G113" s="2315"/>
      <c r="H113" s="2315"/>
      <c r="I113" s="2315"/>
      <c r="J113" s="2315"/>
      <c r="K113" s="2315"/>
      <c r="L113" s="2315"/>
      <c r="M113" s="2315"/>
      <c r="N113" s="2315"/>
      <c r="O113" s="2315"/>
      <c r="P113" s="2315"/>
      <c r="Q113" s="2315"/>
      <c r="R113" s="2315"/>
      <c r="S113" s="2315"/>
      <c r="T113" s="2315"/>
      <c r="U113" s="2315"/>
      <c r="V113" s="2315"/>
      <c r="W113" s="2315"/>
      <c r="X113" s="2315"/>
      <c r="Y113" s="2315"/>
      <c r="Z113" s="2315"/>
      <c r="AA113" s="2315"/>
      <c r="AB113" s="2315"/>
      <c r="AC113" s="2315"/>
      <c r="AD113" s="2315"/>
      <c r="AE113" s="2315"/>
      <c r="AF113" s="2315"/>
      <c r="AG113" s="2315"/>
      <c r="AH113" s="2315"/>
      <c r="AI113" s="2315"/>
      <c r="AJ113" s="2315"/>
      <c r="AK113" s="2315"/>
      <c r="AL113" s="2315"/>
      <c r="AM113" s="2315"/>
      <c r="AN113" s="2315"/>
      <c r="AO113" s="2315"/>
      <c r="AP113" s="2315"/>
      <c r="AQ113" s="2315"/>
      <c r="AR113" s="2315"/>
      <c r="AS113" s="2315"/>
      <c r="AT113" s="2315"/>
      <c r="AU113" s="2315"/>
      <c r="AV113" s="2315"/>
      <c r="AW113" s="2315"/>
      <c r="AX113" s="2315"/>
      <c r="AY113" s="2315"/>
      <c r="AZ113" s="2315"/>
      <c r="BA113" s="2315"/>
      <c r="BB113" s="2315"/>
      <c r="BC113" s="2315"/>
      <c r="BD113" s="2315"/>
      <c r="BE113" s="2315"/>
      <c r="BF113" s="2315"/>
      <c r="BG113" s="2315"/>
      <c r="BH113" s="2315"/>
      <c r="BI113" s="2315"/>
      <c r="BJ113" s="2315"/>
      <c r="BK113" s="2315"/>
    </row>
    <row r="114" spans="1:63">
      <c r="C114" s="2326"/>
      <c r="D114" s="2326"/>
      <c r="E114" s="2326"/>
      <c r="F114" s="2326"/>
      <c r="G114" s="2326"/>
      <c r="H114" s="2326"/>
      <c r="I114" s="2326"/>
      <c r="J114" s="2326"/>
      <c r="K114" s="2326"/>
      <c r="L114" s="2326"/>
      <c r="M114" s="2326"/>
      <c r="N114" s="2326"/>
      <c r="O114" s="2326"/>
      <c r="P114" s="2326"/>
      <c r="Q114" s="2326"/>
      <c r="R114" s="2326"/>
      <c r="S114" s="2326"/>
      <c r="T114" s="2326"/>
      <c r="U114" s="2326"/>
      <c r="V114" s="2326"/>
      <c r="W114" s="2326"/>
      <c r="X114" s="2326"/>
      <c r="Y114" s="2326"/>
      <c r="Z114" s="2326"/>
      <c r="AA114" s="2326"/>
      <c r="AB114" s="2326"/>
      <c r="AC114" s="2326"/>
      <c r="AD114" s="2326"/>
      <c r="AE114" s="2326"/>
      <c r="AF114" s="2326"/>
      <c r="AG114" s="2326"/>
      <c r="AH114" s="2326"/>
      <c r="AI114" s="2326"/>
      <c r="AJ114" s="2326"/>
      <c r="AK114" s="2326"/>
      <c r="AL114" s="2326"/>
      <c r="AM114" s="2326"/>
      <c r="AN114" s="2326"/>
      <c r="AO114" s="2326"/>
      <c r="AP114" s="2326"/>
      <c r="AQ114" s="2326"/>
      <c r="AR114" s="2326"/>
      <c r="AS114" s="2326"/>
      <c r="AT114" s="2326"/>
      <c r="AU114" s="2326"/>
      <c r="AV114" s="2326"/>
      <c r="AW114" s="2326"/>
      <c r="AX114" s="2326"/>
      <c r="AY114" s="2326"/>
      <c r="AZ114" s="2326"/>
      <c r="BA114" s="2326"/>
      <c r="BB114" s="2326"/>
      <c r="BC114" s="2326"/>
      <c r="BD114" s="2326"/>
      <c r="BE114" s="2326"/>
      <c r="BF114" s="2326"/>
      <c r="BG114" s="2326"/>
      <c r="BH114" s="2326"/>
      <c r="BI114" s="2326"/>
      <c r="BJ114" s="2326"/>
      <c r="BK114" s="2326"/>
    </row>
    <row r="115" spans="1:63">
      <c r="C115" s="2326"/>
      <c r="D115" s="2326"/>
      <c r="E115" s="2326"/>
      <c r="F115" s="2326"/>
      <c r="G115" s="2326"/>
      <c r="H115" s="2326"/>
      <c r="I115" s="2326"/>
      <c r="J115" s="2326"/>
      <c r="K115" s="2326"/>
      <c r="L115" s="2326"/>
      <c r="M115" s="2326"/>
      <c r="N115" s="2326"/>
      <c r="O115" s="2326"/>
      <c r="P115" s="2326"/>
      <c r="Q115" s="2326"/>
      <c r="R115" s="2326"/>
      <c r="S115" s="2326"/>
      <c r="T115" s="2326"/>
      <c r="U115" s="2326"/>
      <c r="V115" s="2326"/>
      <c r="W115" s="2326"/>
      <c r="X115" s="2326"/>
      <c r="Y115" s="2326"/>
      <c r="Z115" s="2326"/>
      <c r="AA115" s="2326"/>
      <c r="AB115" s="2326"/>
      <c r="AC115" s="2326"/>
      <c r="AD115" s="2326"/>
      <c r="AE115" s="2326"/>
      <c r="AF115" s="2326"/>
      <c r="AG115" s="2326"/>
      <c r="AH115" s="2326"/>
      <c r="AI115" s="2326"/>
      <c r="AJ115" s="2326"/>
      <c r="AK115" s="2326"/>
      <c r="AL115" s="2326"/>
      <c r="AM115" s="2326"/>
      <c r="AN115" s="2326"/>
      <c r="AO115" s="2326"/>
      <c r="AP115" s="2326"/>
      <c r="AQ115" s="2326"/>
      <c r="AR115" s="2326"/>
      <c r="AS115" s="2326"/>
      <c r="AT115" s="2326"/>
      <c r="AU115" s="2326"/>
      <c r="AV115" s="2326"/>
      <c r="AW115" s="2326"/>
      <c r="AX115" s="2326"/>
      <c r="AY115" s="2326"/>
      <c r="AZ115" s="2326"/>
      <c r="BA115" s="2326"/>
      <c r="BB115" s="2326"/>
      <c r="BC115" s="2326"/>
      <c r="BD115" s="2326"/>
      <c r="BE115" s="2326"/>
      <c r="BF115" s="2326"/>
      <c r="BG115" s="2326"/>
      <c r="BH115" s="2326"/>
      <c r="BI115" s="2326"/>
      <c r="BJ115" s="2326"/>
      <c r="BK115" s="2326"/>
    </row>
    <row r="116" spans="1:63">
      <c r="C116" s="2326"/>
      <c r="D116" s="2326"/>
      <c r="E116" s="2326"/>
      <c r="F116" s="2326"/>
      <c r="G116" s="2326"/>
      <c r="H116" s="2326"/>
      <c r="I116" s="2326"/>
      <c r="J116" s="2326"/>
      <c r="K116" s="2326"/>
      <c r="L116" s="2326"/>
      <c r="M116" s="2326"/>
      <c r="N116" s="2326"/>
      <c r="O116" s="2326"/>
      <c r="P116" s="2326"/>
      <c r="Q116" s="2326"/>
      <c r="R116" s="2326"/>
      <c r="S116" s="2326"/>
      <c r="T116" s="2326"/>
      <c r="U116" s="2326"/>
      <c r="V116" s="2326"/>
      <c r="W116" s="2326"/>
      <c r="X116" s="2326"/>
      <c r="Y116" s="2326"/>
      <c r="Z116" s="2326"/>
      <c r="AA116" s="2326"/>
      <c r="AB116" s="2326"/>
      <c r="AC116" s="2326"/>
      <c r="AD116" s="2326"/>
      <c r="AE116" s="2326"/>
      <c r="AF116" s="2326"/>
      <c r="AG116" s="2326"/>
      <c r="AH116" s="2326"/>
      <c r="AI116" s="2326"/>
      <c r="AJ116" s="2326"/>
      <c r="AK116" s="2326"/>
      <c r="AL116" s="2326"/>
      <c r="AM116" s="2326"/>
      <c r="AN116" s="2326"/>
      <c r="AO116" s="2326"/>
      <c r="AP116" s="2326"/>
      <c r="AQ116" s="2326"/>
      <c r="AR116" s="2326"/>
      <c r="AS116" s="2326"/>
      <c r="AT116" s="2326"/>
      <c r="AU116" s="2326"/>
      <c r="AV116" s="2326"/>
      <c r="AW116" s="2326"/>
      <c r="AX116" s="2326"/>
      <c r="AY116" s="2326"/>
      <c r="AZ116" s="2326"/>
      <c r="BA116" s="2326"/>
      <c r="BB116" s="2326"/>
      <c r="BC116" s="2326"/>
      <c r="BD116" s="2326"/>
      <c r="BE116" s="2326"/>
      <c r="BF116" s="2326"/>
      <c r="BG116" s="2326"/>
      <c r="BH116" s="2326"/>
      <c r="BI116" s="2326"/>
      <c r="BJ116" s="2326"/>
      <c r="BK116" s="2326"/>
    </row>
    <row r="117" spans="1:63">
      <c r="C117" s="2326"/>
      <c r="D117" s="2326"/>
      <c r="E117" s="2326"/>
      <c r="F117" s="2326"/>
      <c r="G117" s="2326"/>
      <c r="H117" s="2326"/>
      <c r="I117" s="2326"/>
      <c r="J117" s="2326"/>
      <c r="K117" s="2326"/>
      <c r="L117" s="2326"/>
      <c r="M117" s="2326"/>
      <c r="N117" s="2326"/>
      <c r="O117" s="2326"/>
      <c r="P117" s="2326"/>
      <c r="Q117" s="2326"/>
      <c r="R117" s="2326"/>
      <c r="S117" s="2326"/>
      <c r="T117" s="2326"/>
      <c r="U117" s="2326"/>
      <c r="V117" s="2326"/>
      <c r="W117" s="2326"/>
      <c r="X117" s="2326"/>
      <c r="Y117" s="2326"/>
      <c r="Z117" s="2326"/>
      <c r="AA117" s="2326"/>
      <c r="AB117" s="2326"/>
      <c r="AC117" s="2326"/>
      <c r="AD117" s="2326"/>
      <c r="AE117" s="2326"/>
      <c r="AF117" s="2326"/>
      <c r="AG117" s="2326"/>
      <c r="AH117" s="2326"/>
      <c r="AI117" s="2326"/>
      <c r="AJ117" s="2326"/>
      <c r="AK117" s="2326"/>
      <c r="AL117" s="2326"/>
      <c r="AM117" s="2326"/>
      <c r="AN117" s="2326"/>
      <c r="AO117" s="2326"/>
      <c r="AP117" s="2326"/>
      <c r="AQ117" s="2326"/>
      <c r="AR117" s="2326"/>
      <c r="AS117" s="2326"/>
      <c r="AT117" s="2326"/>
      <c r="AU117" s="2326"/>
      <c r="AV117" s="2326"/>
      <c r="AW117" s="2326"/>
      <c r="AX117" s="2326"/>
      <c r="AY117" s="2326"/>
      <c r="AZ117" s="2326"/>
      <c r="BA117" s="2326"/>
      <c r="BB117" s="2326"/>
      <c r="BC117" s="2326"/>
      <c r="BD117" s="2326"/>
      <c r="BE117" s="2326"/>
      <c r="BF117" s="2326"/>
      <c r="BG117" s="2326"/>
      <c r="BH117" s="2326"/>
      <c r="BI117" s="2326"/>
      <c r="BJ117" s="2326"/>
      <c r="BK117" s="2326"/>
    </row>
    <row r="118" spans="1:63">
      <c r="C118" s="2326"/>
      <c r="D118" s="2326"/>
      <c r="E118" s="2326"/>
      <c r="F118" s="2326"/>
      <c r="G118" s="2326"/>
      <c r="H118" s="2326"/>
      <c r="I118" s="2326"/>
      <c r="J118" s="2326"/>
      <c r="K118" s="2326"/>
      <c r="L118" s="2326"/>
      <c r="M118" s="2326"/>
      <c r="N118" s="2326"/>
      <c r="O118" s="2326"/>
      <c r="P118" s="2326"/>
      <c r="Q118" s="2326"/>
      <c r="R118" s="2326"/>
      <c r="S118" s="2326"/>
      <c r="T118" s="2326"/>
      <c r="U118" s="2326"/>
      <c r="V118" s="2326"/>
      <c r="W118" s="2326"/>
      <c r="X118" s="2326"/>
      <c r="Y118" s="2326"/>
      <c r="Z118" s="2326"/>
      <c r="AA118" s="2326"/>
      <c r="AB118" s="2326"/>
      <c r="AC118" s="2326"/>
      <c r="AD118" s="2326"/>
      <c r="AE118" s="2326"/>
      <c r="AF118" s="2326"/>
      <c r="AG118" s="2326"/>
      <c r="AH118" s="2326"/>
      <c r="AI118" s="2326"/>
      <c r="AJ118" s="2326"/>
      <c r="AK118" s="2326"/>
      <c r="AL118" s="2326"/>
      <c r="AM118" s="2326"/>
      <c r="AN118" s="2326"/>
      <c r="AO118" s="2326"/>
      <c r="AP118" s="2326"/>
      <c r="AQ118" s="2326"/>
      <c r="AR118" s="2326"/>
      <c r="AS118" s="2326"/>
      <c r="AT118" s="2326"/>
      <c r="AU118" s="2326"/>
      <c r="AV118" s="2326"/>
      <c r="AW118" s="2326"/>
      <c r="AX118" s="2326"/>
      <c r="AY118" s="2326"/>
      <c r="AZ118" s="2326"/>
      <c r="BA118" s="2326"/>
      <c r="BB118" s="2326"/>
      <c r="BC118" s="2326"/>
      <c r="BD118" s="2326"/>
      <c r="BE118" s="2326"/>
      <c r="BF118" s="2326"/>
      <c r="BG118" s="2326"/>
      <c r="BH118" s="2326"/>
      <c r="BI118" s="2326"/>
      <c r="BJ118" s="2326"/>
      <c r="BK118" s="2326"/>
    </row>
    <row r="119" spans="1:63">
      <c r="C119" s="2326"/>
      <c r="D119" s="2326"/>
      <c r="E119" s="2326"/>
      <c r="F119" s="2326"/>
      <c r="G119" s="2326"/>
      <c r="H119" s="2326"/>
      <c r="I119" s="2326"/>
      <c r="J119" s="2326"/>
      <c r="K119" s="2326"/>
      <c r="L119" s="2326"/>
      <c r="M119" s="2326"/>
      <c r="N119" s="2326"/>
      <c r="O119" s="2326"/>
      <c r="P119" s="2326"/>
      <c r="Q119" s="2326"/>
      <c r="R119" s="2326"/>
      <c r="S119" s="2326"/>
      <c r="T119" s="2326"/>
      <c r="U119" s="2326"/>
      <c r="V119" s="2326"/>
      <c r="W119" s="2326"/>
      <c r="X119" s="2326"/>
      <c r="Y119" s="2326"/>
      <c r="Z119" s="2326"/>
      <c r="AA119" s="2326"/>
      <c r="AB119" s="2326"/>
      <c r="AC119" s="2326"/>
      <c r="AD119" s="2326"/>
      <c r="AE119" s="2326"/>
      <c r="AF119" s="2326"/>
      <c r="AG119" s="2326"/>
      <c r="AH119" s="2326"/>
      <c r="AI119" s="2326"/>
      <c r="AJ119" s="2326"/>
      <c r="AK119" s="2326"/>
      <c r="AL119" s="2326"/>
      <c r="AM119" s="2326"/>
      <c r="AN119" s="2326"/>
      <c r="AO119" s="2326"/>
      <c r="AP119" s="2326"/>
      <c r="AQ119" s="2326"/>
      <c r="AR119" s="2326"/>
      <c r="AS119" s="2326"/>
      <c r="AT119" s="2326"/>
      <c r="AU119" s="2326"/>
      <c r="AV119" s="2326"/>
      <c r="AW119" s="2326"/>
      <c r="AX119" s="2326"/>
      <c r="AY119" s="2326"/>
      <c r="AZ119" s="2326"/>
      <c r="BA119" s="2326"/>
      <c r="BB119" s="2326"/>
      <c r="BC119" s="2326"/>
      <c r="BD119" s="2326"/>
      <c r="BE119" s="2326"/>
      <c r="BF119" s="2326"/>
      <c r="BG119" s="2326"/>
      <c r="BH119" s="2326"/>
      <c r="BI119" s="2326"/>
      <c r="BJ119" s="2326"/>
      <c r="BK119" s="2326"/>
    </row>
    <row r="120" spans="1:63">
      <c r="C120" s="2326"/>
      <c r="D120" s="2326"/>
      <c r="E120" s="2326"/>
      <c r="F120" s="2326"/>
      <c r="G120" s="2326"/>
      <c r="H120" s="2326"/>
      <c r="I120" s="2326"/>
      <c r="J120" s="2326"/>
      <c r="K120" s="2326"/>
      <c r="L120" s="2326"/>
      <c r="M120" s="2326"/>
      <c r="N120" s="2326"/>
      <c r="O120" s="2326"/>
      <c r="P120" s="2326"/>
      <c r="Q120" s="2326"/>
      <c r="R120" s="2326"/>
      <c r="S120" s="2326"/>
      <c r="T120" s="2326"/>
      <c r="U120" s="2326"/>
      <c r="V120" s="2326"/>
      <c r="W120" s="2326"/>
      <c r="X120" s="2326"/>
      <c r="Y120" s="2326"/>
      <c r="Z120" s="2326"/>
      <c r="AA120" s="2326"/>
      <c r="AB120" s="2326"/>
      <c r="AC120" s="2326"/>
      <c r="AD120" s="2326"/>
      <c r="AE120" s="2326"/>
      <c r="AF120" s="2326"/>
      <c r="AG120" s="2326"/>
      <c r="AH120" s="2326"/>
      <c r="AI120" s="2326"/>
      <c r="AJ120" s="2326"/>
      <c r="AK120" s="2326"/>
      <c r="AL120" s="2326"/>
      <c r="AM120" s="2326"/>
      <c r="AN120" s="2326"/>
      <c r="AO120" s="2326"/>
      <c r="AP120" s="2326"/>
      <c r="AQ120" s="2326"/>
      <c r="AR120" s="2326"/>
      <c r="AS120" s="2326"/>
      <c r="AT120" s="2326"/>
      <c r="AU120" s="2326"/>
      <c r="AV120" s="2326"/>
      <c r="AW120" s="2326"/>
      <c r="AX120" s="2326"/>
      <c r="AY120" s="2326"/>
      <c r="AZ120" s="2326"/>
      <c r="BA120" s="2326"/>
      <c r="BB120" s="2326"/>
      <c r="BC120" s="2326"/>
      <c r="BD120" s="2326"/>
      <c r="BE120" s="2326"/>
      <c r="BF120" s="2326"/>
      <c r="BG120" s="2326"/>
      <c r="BH120" s="2326"/>
      <c r="BI120" s="2326"/>
      <c r="BJ120" s="2326"/>
      <c r="BK120" s="2326"/>
    </row>
    <row r="121" spans="1:63">
      <c r="C121" s="2326"/>
      <c r="D121" s="2326"/>
      <c r="E121" s="2326"/>
      <c r="F121" s="2326"/>
      <c r="G121" s="2326"/>
      <c r="H121" s="2326"/>
      <c r="I121" s="2326"/>
      <c r="J121" s="2326"/>
      <c r="K121" s="2326"/>
      <c r="L121" s="2326"/>
      <c r="M121" s="2326"/>
      <c r="N121" s="2326"/>
      <c r="O121" s="2326"/>
      <c r="P121" s="2326"/>
      <c r="Q121" s="2326"/>
      <c r="R121" s="2326"/>
      <c r="S121" s="2326"/>
      <c r="T121" s="2326"/>
      <c r="U121" s="2326"/>
      <c r="V121" s="2326"/>
      <c r="W121" s="2326"/>
      <c r="X121" s="2326"/>
      <c r="Y121" s="2326"/>
      <c r="Z121" s="2326"/>
      <c r="AA121" s="2326"/>
      <c r="AB121" s="2326"/>
      <c r="AC121" s="2326"/>
      <c r="AD121" s="2326"/>
      <c r="AE121" s="2326"/>
      <c r="AF121" s="2326"/>
      <c r="AG121" s="2326"/>
      <c r="AH121" s="2326"/>
      <c r="AI121" s="2326"/>
      <c r="AJ121" s="2326"/>
      <c r="AK121" s="2326"/>
      <c r="AL121" s="2326"/>
      <c r="AM121" s="2326"/>
      <c r="AN121" s="2326"/>
      <c r="AO121" s="2326"/>
      <c r="AP121" s="2326"/>
      <c r="AQ121" s="2326"/>
      <c r="AR121" s="2326"/>
      <c r="AS121" s="2326"/>
      <c r="AT121" s="2326"/>
      <c r="AU121" s="2326"/>
      <c r="AV121" s="2326"/>
      <c r="AW121" s="2326"/>
      <c r="AX121" s="2326"/>
      <c r="AY121" s="2326"/>
      <c r="AZ121" s="2326"/>
      <c r="BA121" s="2326"/>
      <c r="BB121" s="2326"/>
      <c r="BC121" s="2326"/>
      <c r="BD121" s="2326"/>
      <c r="BE121" s="2326"/>
      <c r="BF121" s="2326"/>
      <c r="BG121" s="2326"/>
      <c r="BH121" s="2326"/>
      <c r="BI121" s="2326"/>
      <c r="BJ121" s="2326"/>
      <c r="BK121" s="2326"/>
    </row>
    <row r="122" spans="1:63">
      <c r="C122" s="2326"/>
      <c r="D122" s="2326"/>
      <c r="E122" s="2326"/>
      <c r="F122" s="2326"/>
      <c r="G122" s="2326"/>
      <c r="H122" s="2326"/>
      <c r="I122" s="2326"/>
      <c r="J122" s="2326"/>
      <c r="K122" s="2326"/>
      <c r="L122" s="2326"/>
      <c r="M122" s="2326"/>
      <c r="N122" s="2326"/>
      <c r="O122" s="2326"/>
      <c r="P122" s="2326"/>
      <c r="Q122" s="2326"/>
      <c r="R122" s="2326"/>
      <c r="S122" s="2326"/>
      <c r="T122" s="2326"/>
      <c r="U122" s="2326"/>
      <c r="V122" s="2326"/>
      <c r="W122" s="2326"/>
      <c r="X122" s="2326"/>
      <c r="Y122" s="2326"/>
      <c r="Z122" s="2326"/>
      <c r="AA122" s="2326"/>
      <c r="AB122" s="2326"/>
      <c r="AC122" s="2326"/>
      <c r="AD122" s="2326"/>
      <c r="AE122" s="2326"/>
      <c r="AF122" s="2326"/>
      <c r="AG122" s="2326"/>
      <c r="AH122" s="2326"/>
      <c r="AI122" s="2326"/>
      <c r="AJ122" s="2326"/>
      <c r="AK122" s="2326"/>
      <c r="AL122" s="2326"/>
      <c r="AM122" s="2326"/>
      <c r="AN122" s="2326"/>
      <c r="AO122" s="2326"/>
      <c r="AP122" s="2326"/>
      <c r="AQ122" s="2326"/>
      <c r="AR122" s="2326"/>
      <c r="AS122" s="2326"/>
      <c r="AT122" s="2326"/>
      <c r="AU122" s="2326"/>
      <c r="AV122" s="2326"/>
      <c r="AW122" s="2326"/>
      <c r="AX122" s="2326"/>
      <c r="AY122" s="2326"/>
      <c r="AZ122" s="2326"/>
      <c r="BA122" s="2326"/>
      <c r="BB122" s="2326"/>
      <c r="BC122" s="2326"/>
      <c r="BD122" s="2326"/>
      <c r="BE122" s="2326"/>
      <c r="BF122" s="2326"/>
      <c r="BG122" s="2326"/>
      <c r="BH122" s="2326"/>
      <c r="BI122" s="2326"/>
      <c r="BJ122" s="2326"/>
      <c r="BK122" s="2326"/>
    </row>
    <row r="123" spans="1:63">
      <c r="C123" s="2326"/>
      <c r="D123" s="2326"/>
      <c r="E123" s="2326"/>
      <c r="F123" s="2326"/>
      <c r="G123" s="2326"/>
      <c r="H123" s="2326"/>
      <c r="I123" s="2326"/>
      <c r="J123" s="2326"/>
      <c r="K123" s="2326"/>
      <c r="L123" s="2326"/>
      <c r="M123" s="2326"/>
      <c r="N123" s="2326"/>
      <c r="O123" s="2326"/>
      <c r="P123" s="2326"/>
      <c r="Q123" s="2326"/>
      <c r="R123" s="2326"/>
      <c r="S123" s="2326"/>
      <c r="T123" s="2326"/>
      <c r="U123" s="2326"/>
      <c r="V123" s="2326"/>
      <c r="W123" s="2326"/>
      <c r="X123" s="2326"/>
      <c r="Y123" s="2326"/>
      <c r="Z123" s="2326"/>
      <c r="AA123" s="2326"/>
      <c r="AB123" s="2326"/>
      <c r="AC123" s="2326"/>
      <c r="AD123" s="2326"/>
      <c r="AE123" s="2326"/>
      <c r="AF123" s="2326"/>
      <c r="AG123" s="2326"/>
      <c r="AH123" s="2326"/>
      <c r="AI123" s="2326"/>
      <c r="AJ123" s="2326"/>
      <c r="AK123" s="2326"/>
      <c r="AL123" s="2326"/>
      <c r="AM123" s="2326"/>
      <c r="AN123" s="2326"/>
      <c r="AO123" s="2326"/>
      <c r="AP123" s="2326"/>
      <c r="AQ123" s="2326"/>
      <c r="AR123" s="2326"/>
      <c r="AS123" s="2326"/>
      <c r="AT123" s="2326"/>
      <c r="AU123" s="2326"/>
      <c r="AV123" s="2326"/>
      <c r="AW123" s="2326"/>
      <c r="AX123" s="2326"/>
      <c r="AY123" s="2326"/>
      <c r="AZ123" s="2326"/>
      <c r="BA123" s="2326"/>
      <c r="BB123" s="2326"/>
      <c r="BC123" s="2326"/>
      <c r="BD123" s="2326"/>
      <c r="BE123" s="2326"/>
      <c r="BF123" s="2326"/>
      <c r="BG123" s="2326"/>
      <c r="BH123" s="2326"/>
      <c r="BI123" s="2326"/>
      <c r="BJ123" s="2326"/>
      <c r="BK123" s="2326"/>
    </row>
    <row r="124" spans="1:63">
      <c r="C124" s="2326"/>
      <c r="D124" s="2326"/>
      <c r="E124" s="2326"/>
      <c r="F124" s="2326"/>
      <c r="G124" s="2326"/>
      <c r="H124" s="2326"/>
      <c r="I124" s="2326"/>
      <c r="J124" s="2326"/>
      <c r="K124" s="2326"/>
      <c r="L124" s="2326"/>
      <c r="M124" s="2326"/>
      <c r="N124" s="2326"/>
      <c r="O124" s="2326"/>
      <c r="P124" s="2326"/>
      <c r="Q124" s="2326"/>
      <c r="R124" s="2326"/>
      <c r="S124" s="2326"/>
      <c r="T124" s="2326"/>
      <c r="U124" s="2326"/>
      <c r="V124" s="2326"/>
      <c r="W124" s="2326"/>
      <c r="X124" s="2326"/>
      <c r="Y124" s="2326"/>
      <c r="Z124" s="2326"/>
      <c r="AA124" s="2326"/>
      <c r="AB124" s="2326"/>
      <c r="AC124" s="2326"/>
      <c r="AD124" s="2326"/>
      <c r="AE124" s="2326"/>
      <c r="AF124" s="2326"/>
      <c r="AG124" s="2326"/>
      <c r="AH124" s="2326"/>
      <c r="AI124" s="2326"/>
      <c r="AJ124" s="2326"/>
      <c r="AK124" s="2326"/>
      <c r="AL124" s="2326"/>
      <c r="AM124" s="2326"/>
      <c r="AN124" s="2326"/>
      <c r="AO124" s="2326"/>
      <c r="AP124" s="2326"/>
      <c r="AQ124" s="2326"/>
      <c r="AR124" s="2326"/>
      <c r="AS124" s="2326"/>
      <c r="AT124" s="2326"/>
      <c r="AU124" s="2326"/>
      <c r="AV124" s="2326"/>
      <c r="AW124" s="2326"/>
      <c r="AX124" s="2326"/>
      <c r="AY124" s="2326"/>
      <c r="AZ124" s="2326"/>
      <c r="BA124" s="2326"/>
      <c r="BB124" s="2326"/>
      <c r="BC124" s="2326"/>
      <c r="BD124" s="2326"/>
      <c r="BE124" s="2326"/>
      <c r="BF124" s="2326"/>
      <c r="BG124" s="2326"/>
      <c r="BH124" s="2326"/>
      <c r="BI124" s="2326"/>
      <c r="BJ124" s="2326"/>
      <c r="BK124" s="2326"/>
    </row>
    <row r="125" spans="1:63">
      <c r="C125" s="2326"/>
      <c r="D125" s="2326"/>
      <c r="E125" s="2326"/>
      <c r="F125" s="2326"/>
      <c r="G125" s="2326"/>
      <c r="H125" s="2326"/>
      <c r="I125" s="2326"/>
      <c r="J125" s="2326"/>
      <c r="K125" s="2326"/>
      <c r="L125" s="2326"/>
      <c r="M125" s="2326"/>
      <c r="N125" s="2326"/>
      <c r="O125" s="2326"/>
      <c r="P125" s="2326"/>
      <c r="Q125" s="2326"/>
      <c r="R125" s="2326"/>
      <c r="S125" s="2326"/>
      <c r="T125" s="2326"/>
      <c r="U125" s="2326"/>
      <c r="V125" s="2326"/>
      <c r="W125" s="2326"/>
      <c r="X125" s="2326"/>
      <c r="Y125" s="2326"/>
      <c r="Z125" s="2326"/>
      <c r="AA125" s="2326"/>
      <c r="AB125" s="2326"/>
      <c r="AC125" s="2326"/>
      <c r="AD125" s="2326"/>
      <c r="AE125" s="2326"/>
      <c r="AF125" s="2326"/>
      <c r="AG125" s="2326"/>
      <c r="AH125" s="2326"/>
      <c r="AI125" s="2326"/>
      <c r="AJ125" s="2326"/>
      <c r="AK125" s="2326"/>
      <c r="AL125" s="2326"/>
      <c r="AM125" s="2326"/>
      <c r="AN125" s="2326"/>
      <c r="AO125" s="2326"/>
      <c r="AP125" s="2326"/>
      <c r="AQ125" s="2326"/>
      <c r="AR125" s="2326"/>
      <c r="AS125" s="2326"/>
      <c r="AT125" s="2326"/>
      <c r="AU125" s="2326"/>
      <c r="AV125" s="2326"/>
      <c r="AW125" s="2326"/>
      <c r="AX125" s="2326"/>
      <c r="AY125" s="2326"/>
      <c r="AZ125" s="2326"/>
      <c r="BA125" s="2326"/>
      <c r="BB125" s="2326"/>
      <c r="BC125" s="2326"/>
      <c r="BD125" s="2326"/>
      <c r="BE125" s="2326"/>
      <c r="BF125" s="2326"/>
      <c r="BG125" s="2326"/>
      <c r="BH125" s="2326"/>
      <c r="BI125" s="2326"/>
      <c r="BJ125" s="2326"/>
      <c r="BK125" s="2326"/>
    </row>
    <row r="126" spans="1:63">
      <c r="C126" s="2326"/>
      <c r="D126" s="2326"/>
      <c r="E126" s="2326"/>
      <c r="F126" s="2326"/>
      <c r="G126" s="2326"/>
      <c r="H126" s="2326"/>
      <c r="I126" s="2326"/>
      <c r="J126" s="2326"/>
      <c r="K126" s="2326"/>
      <c r="L126" s="2326"/>
      <c r="M126" s="2326"/>
      <c r="N126" s="2326"/>
      <c r="O126" s="2326"/>
      <c r="P126" s="2326"/>
      <c r="Q126" s="2326"/>
      <c r="R126" s="2326"/>
      <c r="S126" s="2326"/>
      <c r="T126" s="2326"/>
      <c r="U126" s="2326"/>
      <c r="V126" s="2326"/>
      <c r="W126" s="2326"/>
      <c r="X126" s="2326"/>
      <c r="Y126" s="2326"/>
      <c r="Z126" s="2326"/>
      <c r="AA126" s="2326"/>
      <c r="AB126" s="2326"/>
      <c r="AC126" s="2326"/>
      <c r="AD126" s="2326"/>
      <c r="AE126" s="2326"/>
      <c r="AF126" s="2326"/>
      <c r="AG126" s="2326"/>
      <c r="AH126" s="2326"/>
      <c r="AI126" s="2326"/>
      <c r="AJ126" s="2326"/>
      <c r="AK126" s="2326"/>
      <c r="AL126" s="2326"/>
      <c r="AM126" s="2326"/>
      <c r="AN126" s="2326"/>
      <c r="AO126" s="2326"/>
      <c r="AP126" s="2326"/>
      <c r="AQ126" s="2326"/>
      <c r="AR126" s="2326"/>
      <c r="AS126" s="2326"/>
      <c r="AT126" s="2326"/>
      <c r="AU126" s="2326"/>
      <c r="AV126" s="2326"/>
      <c r="AW126" s="2326"/>
      <c r="AX126" s="2326"/>
      <c r="AY126" s="2326"/>
      <c r="AZ126" s="2326"/>
      <c r="BA126" s="2326"/>
      <c r="BB126" s="2326"/>
      <c r="BC126" s="2326"/>
      <c r="BD126" s="2326"/>
      <c r="BE126" s="2326"/>
      <c r="BF126" s="2326"/>
      <c r="BG126" s="2326"/>
      <c r="BH126" s="2326"/>
      <c r="BI126" s="2326"/>
      <c r="BJ126" s="2326"/>
      <c r="BK126" s="2326"/>
    </row>
    <row r="127" spans="1:63">
      <c r="C127" s="2326"/>
      <c r="D127" s="2326"/>
      <c r="E127" s="2326"/>
      <c r="F127" s="2326"/>
      <c r="G127" s="2326"/>
      <c r="H127" s="2326"/>
      <c r="I127" s="2326"/>
      <c r="J127" s="2326"/>
      <c r="K127" s="2326"/>
      <c r="L127" s="2326"/>
      <c r="M127" s="2326"/>
      <c r="N127" s="2326"/>
      <c r="O127" s="2326"/>
      <c r="P127" s="2326"/>
      <c r="Q127" s="2326"/>
      <c r="R127" s="2326"/>
      <c r="S127" s="2326"/>
      <c r="T127" s="2326"/>
      <c r="U127" s="2326"/>
      <c r="V127" s="2326"/>
      <c r="W127" s="2326"/>
      <c r="X127" s="2326"/>
      <c r="Y127" s="2326"/>
      <c r="Z127" s="2326"/>
      <c r="AA127" s="2326"/>
      <c r="AB127" s="2326"/>
      <c r="AC127" s="2326"/>
      <c r="AD127" s="2326"/>
      <c r="AE127" s="2326"/>
      <c r="AF127" s="2326"/>
      <c r="AG127" s="2326"/>
      <c r="AH127" s="2326"/>
      <c r="AI127" s="2326"/>
      <c r="AJ127" s="2326"/>
      <c r="AK127" s="2326"/>
      <c r="AL127" s="2326"/>
      <c r="AM127" s="2326"/>
      <c r="AN127" s="2326"/>
      <c r="AO127" s="2326"/>
      <c r="AP127" s="2326"/>
      <c r="AQ127" s="2326"/>
      <c r="AR127" s="2326"/>
      <c r="AS127" s="2326"/>
      <c r="AT127" s="2326"/>
      <c r="AU127" s="2326"/>
      <c r="AV127" s="2326"/>
      <c r="AW127" s="2326"/>
      <c r="AX127" s="2326"/>
      <c r="AY127" s="2326"/>
      <c r="AZ127" s="2326"/>
      <c r="BA127" s="2326"/>
      <c r="BB127" s="2326"/>
      <c r="BC127" s="2326"/>
      <c r="BD127" s="2326"/>
      <c r="BE127" s="2326"/>
      <c r="BF127" s="2326"/>
      <c r="BG127" s="2326"/>
      <c r="BH127" s="2326"/>
      <c r="BI127" s="2326"/>
      <c r="BJ127" s="2326"/>
      <c r="BK127" s="2326"/>
    </row>
    <row r="128" spans="1:63">
      <c r="C128" s="2326"/>
      <c r="D128" s="2326"/>
      <c r="E128" s="2326"/>
      <c r="F128" s="2326"/>
      <c r="G128" s="2326"/>
      <c r="H128" s="2326"/>
      <c r="I128" s="2326"/>
      <c r="J128" s="2326"/>
      <c r="K128" s="2326"/>
      <c r="L128" s="2326"/>
      <c r="M128" s="2326"/>
      <c r="N128" s="2326"/>
      <c r="O128" s="2326"/>
      <c r="P128" s="2326"/>
      <c r="Q128" s="2326"/>
      <c r="R128" s="2326"/>
      <c r="S128" s="2326"/>
      <c r="T128" s="2326"/>
      <c r="U128" s="2326"/>
      <c r="V128" s="2326"/>
      <c r="W128" s="2326"/>
      <c r="X128" s="2326"/>
      <c r="Y128" s="2326"/>
      <c r="Z128" s="2326"/>
      <c r="AA128" s="2326"/>
      <c r="AB128" s="2326"/>
      <c r="AC128" s="2326"/>
      <c r="AD128" s="2326"/>
      <c r="AE128" s="2326"/>
      <c r="AF128" s="2326"/>
      <c r="AG128" s="2326"/>
      <c r="AH128" s="2326"/>
      <c r="AI128" s="2326"/>
      <c r="AJ128" s="2326"/>
      <c r="AK128" s="2326"/>
      <c r="AL128" s="2326"/>
      <c r="AM128" s="2326"/>
      <c r="AN128" s="2326"/>
      <c r="AO128" s="2326"/>
      <c r="AP128" s="2326"/>
      <c r="AQ128" s="2326"/>
      <c r="AR128" s="2326"/>
      <c r="AS128" s="2326"/>
      <c r="AT128" s="2326"/>
      <c r="AU128" s="2326"/>
      <c r="AV128" s="2326"/>
      <c r="AW128" s="2326"/>
      <c r="AX128" s="2326"/>
      <c r="AY128" s="2326"/>
      <c r="AZ128" s="2326"/>
      <c r="BA128" s="2326"/>
      <c r="BB128" s="2326"/>
      <c r="BC128" s="2326"/>
      <c r="BD128" s="2326"/>
      <c r="BE128" s="2326"/>
      <c r="BF128" s="2326"/>
      <c r="BG128" s="2326"/>
      <c r="BH128" s="2326"/>
      <c r="BI128" s="2326"/>
      <c r="BJ128" s="2326"/>
      <c r="BK128" s="2326"/>
    </row>
    <row r="129" spans="3:63">
      <c r="C129" s="2326"/>
      <c r="D129" s="2326"/>
      <c r="E129" s="2326"/>
      <c r="F129" s="2326"/>
      <c r="G129" s="2326"/>
      <c r="H129" s="2326"/>
      <c r="I129" s="2326"/>
      <c r="J129" s="2326"/>
      <c r="K129" s="2326"/>
      <c r="L129" s="2326"/>
      <c r="M129" s="2326"/>
      <c r="N129" s="2326"/>
      <c r="O129" s="2326"/>
      <c r="P129" s="2326"/>
      <c r="Q129" s="2326"/>
      <c r="R129" s="2326"/>
      <c r="S129" s="2326"/>
      <c r="T129" s="2326"/>
      <c r="U129" s="2326"/>
      <c r="V129" s="2326"/>
      <c r="W129" s="2326"/>
      <c r="X129" s="2326"/>
      <c r="Y129" s="2326"/>
      <c r="Z129" s="2326"/>
      <c r="AA129" s="2326"/>
      <c r="AB129" s="2326"/>
      <c r="AC129" s="2326"/>
      <c r="AD129" s="2326"/>
      <c r="AE129" s="2326"/>
      <c r="AF129" s="2326"/>
      <c r="AG129" s="2326"/>
      <c r="AH129" s="2326"/>
      <c r="AI129" s="2326"/>
      <c r="AJ129" s="2326"/>
      <c r="AK129" s="2326"/>
      <c r="AL129" s="2326"/>
      <c r="AM129" s="2326"/>
      <c r="AN129" s="2326"/>
      <c r="AO129" s="2326"/>
      <c r="AP129" s="2326"/>
      <c r="AQ129" s="2326"/>
      <c r="AR129" s="2326"/>
      <c r="AS129" s="2326"/>
      <c r="AT129" s="2326"/>
      <c r="AU129" s="2326"/>
      <c r="AV129" s="2326"/>
      <c r="AW129" s="2326"/>
      <c r="AX129" s="2326"/>
      <c r="AY129" s="2326"/>
      <c r="AZ129" s="2326"/>
      <c r="BA129" s="2326"/>
      <c r="BB129" s="2326"/>
      <c r="BC129" s="2326"/>
      <c r="BD129" s="2326"/>
      <c r="BE129" s="2326"/>
      <c r="BF129" s="2326"/>
      <c r="BG129" s="2326"/>
      <c r="BH129" s="2326"/>
      <c r="BI129" s="2326"/>
      <c r="BJ129" s="2326"/>
      <c r="BK129" s="2326"/>
    </row>
    <row r="130" spans="3:63">
      <c r="C130" s="2326"/>
      <c r="D130" s="2326"/>
      <c r="E130" s="2326"/>
      <c r="F130" s="2326"/>
      <c r="G130" s="2326"/>
      <c r="H130" s="2326"/>
      <c r="I130" s="2326"/>
      <c r="J130" s="2326"/>
      <c r="K130" s="2326"/>
      <c r="L130" s="2326"/>
      <c r="M130" s="2326"/>
      <c r="N130" s="2326"/>
      <c r="O130" s="2326"/>
      <c r="P130" s="2326"/>
      <c r="Q130" s="2326"/>
      <c r="R130" s="2326"/>
      <c r="S130" s="2326"/>
      <c r="T130" s="2326"/>
      <c r="U130" s="2326"/>
      <c r="V130" s="2326"/>
      <c r="W130" s="2326"/>
      <c r="X130" s="2326"/>
      <c r="Y130" s="2326"/>
      <c r="Z130" s="2326"/>
      <c r="AA130" s="2326"/>
      <c r="AB130" s="2326"/>
      <c r="AC130" s="2326"/>
      <c r="AD130" s="2326"/>
      <c r="AE130" s="2326"/>
      <c r="AF130" s="2326"/>
      <c r="AG130" s="2326"/>
      <c r="AH130" s="2326"/>
      <c r="AI130" s="2326"/>
      <c r="AJ130" s="2326"/>
      <c r="AK130" s="2326"/>
      <c r="AL130" s="2326"/>
      <c r="AM130" s="2326"/>
      <c r="AN130" s="2326"/>
      <c r="AO130" s="2326"/>
      <c r="AP130" s="2326"/>
      <c r="AQ130" s="2326"/>
      <c r="AR130" s="2326"/>
      <c r="AS130" s="2326"/>
      <c r="AT130" s="2326"/>
      <c r="AU130" s="2326"/>
      <c r="AV130" s="2326"/>
      <c r="AW130" s="2326"/>
      <c r="AX130" s="2326"/>
      <c r="AY130" s="2326"/>
      <c r="AZ130" s="2326"/>
      <c r="BA130" s="2326"/>
      <c r="BB130" s="2326"/>
      <c r="BC130" s="2326"/>
      <c r="BD130" s="2326"/>
      <c r="BE130" s="2326"/>
      <c r="BF130" s="2326"/>
      <c r="BG130" s="2326"/>
      <c r="BH130" s="2326"/>
      <c r="BI130" s="2326"/>
      <c r="BJ130" s="2326"/>
      <c r="BK130" s="2326"/>
    </row>
    <row r="131" spans="3:63">
      <c r="C131" s="2326"/>
      <c r="D131" s="2326"/>
      <c r="E131" s="2326"/>
      <c r="F131" s="2326"/>
      <c r="G131" s="2326"/>
      <c r="H131" s="2326"/>
      <c r="I131" s="2326"/>
      <c r="J131" s="2326"/>
      <c r="K131" s="2326"/>
      <c r="L131" s="2326"/>
      <c r="M131" s="2326"/>
      <c r="N131" s="2326"/>
      <c r="O131" s="2326"/>
      <c r="P131" s="2326"/>
      <c r="Q131" s="2326"/>
      <c r="R131" s="2326"/>
      <c r="S131" s="2326"/>
      <c r="T131" s="2326"/>
      <c r="U131" s="2326"/>
      <c r="V131" s="2326"/>
      <c r="W131" s="2326"/>
      <c r="X131" s="2326"/>
      <c r="Y131" s="2326"/>
      <c r="Z131" s="2326"/>
      <c r="AA131" s="2326"/>
      <c r="AB131" s="2326"/>
      <c r="AC131" s="2326"/>
      <c r="AD131" s="2326"/>
      <c r="AE131" s="2326"/>
      <c r="AF131" s="2326"/>
      <c r="AG131" s="2326"/>
      <c r="AH131" s="2326"/>
      <c r="AI131" s="2326"/>
      <c r="AJ131" s="2326"/>
      <c r="AK131" s="2326"/>
      <c r="AL131" s="2326"/>
      <c r="AM131" s="2326"/>
      <c r="AN131" s="2326"/>
      <c r="AO131" s="2326"/>
      <c r="AP131" s="2326"/>
      <c r="AQ131" s="2326"/>
      <c r="AR131" s="2326"/>
      <c r="AS131" s="2326"/>
      <c r="AT131" s="2326"/>
      <c r="AU131" s="2326"/>
      <c r="AV131" s="2326"/>
      <c r="AW131" s="2326"/>
      <c r="AX131" s="2326"/>
      <c r="AY131" s="2326"/>
      <c r="AZ131" s="2326"/>
      <c r="BA131" s="2326"/>
      <c r="BB131" s="2326"/>
      <c r="BC131" s="2326"/>
      <c r="BD131" s="2326"/>
      <c r="BE131" s="2326"/>
      <c r="BF131" s="2326"/>
      <c r="BG131" s="2326"/>
      <c r="BH131" s="2326"/>
      <c r="BI131" s="2326"/>
      <c r="BJ131" s="2326"/>
      <c r="BK131" s="2326"/>
    </row>
    <row r="132" spans="3:63">
      <c r="C132" s="2326"/>
      <c r="D132" s="2326"/>
      <c r="E132" s="2326"/>
      <c r="F132" s="2326"/>
      <c r="G132" s="2326"/>
      <c r="H132" s="2326"/>
      <c r="I132" s="2326"/>
      <c r="J132" s="2326"/>
      <c r="K132" s="2326"/>
      <c r="L132" s="2326"/>
      <c r="M132" s="2326"/>
      <c r="N132" s="2326"/>
      <c r="O132" s="2326"/>
      <c r="P132" s="2326"/>
      <c r="Q132" s="2326"/>
      <c r="R132" s="2326"/>
      <c r="S132" s="2326"/>
      <c r="T132" s="2326"/>
      <c r="U132" s="2326"/>
      <c r="V132" s="2326"/>
      <c r="W132" s="2326"/>
      <c r="X132" s="2326"/>
      <c r="Y132" s="2326"/>
      <c r="Z132" s="2326"/>
      <c r="AA132" s="2326"/>
      <c r="AB132" s="2326"/>
      <c r="AC132" s="2326"/>
      <c r="AD132" s="2326"/>
      <c r="AE132" s="2326"/>
      <c r="AF132" s="2326"/>
      <c r="AG132" s="2326"/>
      <c r="AH132" s="2326"/>
      <c r="AI132" s="2326"/>
      <c r="AJ132" s="2326"/>
      <c r="AK132" s="2326"/>
      <c r="AL132" s="2326"/>
      <c r="AM132" s="2326"/>
      <c r="AN132" s="2326"/>
      <c r="AO132" s="2326"/>
      <c r="AP132" s="2326"/>
      <c r="AQ132" s="2326"/>
      <c r="AR132" s="2326"/>
      <c r="AS132" s="2326"/>
      <c r="AT132" s="2326"/>
      <c r="AU132" s="2326"/>
      <c r="AV132" s="2326"/>
      <c r="AW132" s="2326"/>
      <c r="AX132" s="2326"/>
      <c r="AY132" s="2326"/>
      <c r="AZ132" s="2326"/>
      <c r="BA132" s="2326"/>
      <c r="BB132" s="2326"/>
      <c r="BC132" s="2326"/>
      <c r="BD132" s="2326"/>
      <c r="BE132" s="2326"/>
      <c r="BF132" s="2326"/>
      <c r="BG132" s="2326"/>
      <c r="BH132" s="2326"/>
      <c r="BI132" s="2326"/>
      <c r="BJ132" s="2326"/>
      <c r="BK132" s="2326"/>
    </row>
    <row r="133" spans="3:63">
      <c r="C133" s="2326"/>
      <c r="D133" s="2326"/>
      <c r="E133" s="2326"/>
      <c r="F133" s="2326"/>
      <c r="G133" s="2326"/>
      <c r="H133" s="2326"/>
      <c r="I133" s="2326"/>
      <c r="J133" s="2326"/>
      <c r="K133" s="2326"/>
      <c r="L133" s="2326"/>
      <c r="M133" s="2326"/>
      <c r="N133" s="2326"/>
      <c r="O133" s="2326"/>
      <c r="P133" s="2326"/>
      <c r="Q133" s="2326"/>
      <c r="R133" s="2326"/>
      <c r="S133" s="2326"/>
      <c r="T133" s="2326"/>
      <c r="U133" s="2326"/>
      <c r="V133" s="2326"/>
      <c r="W133" s="2326"/>
      <c r="X133" s="2326"/>
      <c r="Y133" s="2326"/>
      <c r="Z133" s="2326"/>
      <c r="AA133" s="2326"/>
      <c r="AB133" s="2326"/>
      <c r="AC133" s="2326"/>
      <c r="AD133" s="2326"/>
      <c r="AE133" s="2326"/>
      <c r="AF133" s="2326"/>
      <c r="AG133" s="2326"/>
      <c r="AH133" s="2326"/>
      <c r="AI133" s="2326"/>
      <c r="AJ133" s="2326"/>
      <c r="AK133" s="2326"/>
      <c r="AL133" s="2326"/>
      <c r="AM133" s="2326"/>
      <c r="AN133" s="2326"/>
      <c r="AO133" s="2326"/>
      <c r="AP133" s="2326"/>
      <c r="AQ133" s="2326"/>
      <c r="AR133" s="2326"/>
      <c r="AS133" s="2326"/>
      <c r="AT133" s="2326"/>
      <c r="AU133" s="2326"/>
      <c r="AV133" s="2326"/>
      <c r="AW133" s="2326"/>
      <c r="AX133" s="2326"/>
      <c r="AY133" s="2326"/>
      <c r="AZ133" s="2326"/>
      <c r="BA133" s="2326"/>
      <c r="BB133" s="2326"/>
      <c r="BC133" s="2326"/>
      <c r="BD133" s="2326"/>
      <c r="BE133" s="2326"/>
      <c r="BF133" s="2326"/>
      <c r="BG133" s="2326"/>
      <c r="BH133" s="2326"/>
      <c r="BI133" s="2326"/>
      <c r="BJ133" s="2326"/>
      <c r="BK133" s="2326"/>
    </row>
    <row r="134" spans="3:63">
      <c r="C134" s="2326"/>
      <c r="D134" s="2326"/>
      <c r="E134" s="2326"/>
      <c r="F134" s="2326"/>
      <c r="G134" s="2326"/>
      <c r="H134" s="2326"/>
      <c r="I134" s="2326"/>
      <c r="J134" s="2326"/>
      <c r="K134" s="2326"/>
      <c r="L134" s="2326"/>
      <c r="M134" s="2326"/>
      <c r="N134" s="2326"/>
      <c r="O134" s="2326"/>
      <c r="P134" s="2326"/>
      <c r="Q134" s="2326"/>
      <c r="R134" s="2326"/>
      <c r="S134" s="2326"/>
      <c r="T134" s="2326"/>
      <c r="U134" s="2326"/>
      <c r="V134" s="2326"/>
      <c r="W134" s="2326"/>
      <c r="X134" s="2326"/>
      <c r="Y134" s="2326"/>
      <c r="Z134" s="2326"/>
      <c r="AA134" s="2326"/>
      <c r="AB134" s="2326"/>
      <c r="AC134" s="2326"/>
      <c r="AD134" s="2326"/>
      <c r="AE134" s="2326"/>
      <c r="AF134" s="2326"/>
      <c r="AG134" s="2326"/>
      <c r="AH134" s="2326"/>
      <c r="AI134" s="2326"/>
      <c r="AJ134" s="2326"/>
      <c r="AK134" s="2326"/>
      <c r="AL134" s="2326"/>
      <c r="AM134" s="2326"/>
      <c r="AN134" s="2326"/>
      <c r="AO134" s="2326"/>
      <c r="AP134" s="2326"/>
      <c r="AQ134" s="2326"/>
      <c r="AR134" s="2326"/>
      <c r="AS134" s="2326"/>
      <c r="AT134" s="2326"/>
      <c r="AU134" s="2326"/>
      <c r="AV134" s="2326"/>
      <c r="AW134" s="2326"/>
      <c r="AX134" s="2326"/>
      <c r="AY134" s="2326"/>
      <c r="AZ134" s="2326"/>
      <c r="BA134" s="2326"/>
      <c r="BB134" s="2326"/>
      <c r="BC134" s="2326"/>
      <c r="BD134" s="2326"/>
      <c r="BE134" s="2326"/>
      <c r="BF134" s="2326"/>
      <c r="BG134" s="2326"/>
      <c r="BH134" s="2326"/>
      <c r="BI134" s="2326"/>
      <c r="BJ134" s="2326"/>
      <c r="BK134" s="2326"/>
    </row>
    <row r="135" spans="3:63">
      <c r="C135" s="2326"/>
      <c r="D135" s="2326"/>
      <c r="E135" s="2326"/>
      <c r="F135" s="2326"/>
      <c r="G135" s="2326"/>
      <c r="H135" s="2326"/>
      <c r="I135" s="2326"/>
      <c r="J135" s="2326"/>
      <c r="K135" s="2326"/>
      <c r="L135" s="2326"/>
      <c r="M135" s="2326"/>
      <c r="N135" s="2326"/>
      <c r="O135" s="2326"/>
      <c r="P135" s="2326"/>
      <c r="Q135" s="2326"/>
      <c r="R135" s="2326"/>
      <c r="S135" s="2326"/>
      <c r="T135" s="2326"/>
      <c r="U135" s="2326"/>
      <c r="V135" s="2326"/>
      <c r="W135" s="2326"/>
      <c r="X135" s="2326"/>
      <c r="Y135" s="2326"/>
      <c r="Z135" s="2326"/>
      <c r="AA135" s="2326"/>
      <c r="AB135" s="2326"/>
      <c r="AC135" s="2326"/>
      <c r="AD135" s="2326"/>
      <c r="AE135" s="2326"/>
      <c r="AF135" s="2326"/>
      <c r="AG135" s="2326"/>
      <c r="AH135" s="2326"/>
      <c r="AI135" s="2326"/>
      <c r="AJ135" s="2326"/>
      <c r="AK135" s="2326"/>
      <c r="AL135" s="2326"/>
      <c r="AM135" s="2326"/>
      <c r="AN135" s="2326"/>
      <c r="AO135" s="2326"/>
      <c r="AP135" s="2326"/>
      <c r="AQ135" s="2326"/>
      <c r="AR135" s="2326"/>
      <c r="AS135" s="2326"/>
      <c r="AT135" s="2326"/>
      <c r="AU135" s="2326"/>
      <c r="AV135" s="2326"/>
      <c r="AW135" s="2326"/>
      <c r="AX135" s="2326"/>
      <c r="AY135" s="2326"/>
      <c r="AZ135" s="2326"/>
      <c r="BA135" s="2326"/>
      <c r="BB135" s="2326"/>
      <c r="BC135" s="2326"/>
      <c r="BD135" s="2326"/>
      <c r="BE135" s="2326"/>
      <c r="BF135" s="2326"/>
      <c r="BG135" s="2326"/>
      <c r="BH135" s="2326"/>
      <c r="BI135" s="2326"/>
      <c r="BJ135" s="2326"/>
      <c r="BK135" s="2326"/>
    </row>
    <row r="136" spans="3:63">
      <c r="C136" s="2326"/>
      <c r="D136" s="2326"/>
      <c r="E136" s="2326"/>
      <c r="F136" s="2326"/>
      <c r="G136" s="2326"/>
      <c r="H136" s="2326"/>
      <c r="I136" s="2326"/>
      <c r="J136" s="2326"/>
      <c r="K136" s="2326"/>
      <c r="L136" s="2326"/>
      <c r="M136" s="2326"/>
      <c r="N136" s="2326"/>
      <c r="O136" s="2326"/>
      <c r="P136" s="2326"/>
      <c r="Q136" s="2326"/>
      <c r="R136" s="2326"/>
      <c r="S136" s="2326"/>
      <c r="T136" s="2326"/>
      <c r="U136" s="2326"/>
      <c r="V136" s="2326"/>
      <c r="W136" s="2326"/>
      <c r="X136" s="2326"/>
      <c r="Y136" s="2326"/>
      <c r="Z136" s="2326"/>
      <c r="AA136" s="2326"/>
      <c r="AB136" s="2326"/>
      <c r="AC136" s="2326"/>
      <c r="AD136" s="2326"/>
      <c r="AE136" s="2326"/>
      <c r="AF136" s="2326"/>
      <c r="AG136" s="2326"/>
      <c r="AH136" s="2326"/>
      <c r="AI136" s="2326"/>
      <c r="AJ136" s="2326"/>
      <c r="AK136" s="2326"/>
      <c r="AL136" s="2326"/>
      <c r="AM136" s="2326"/>
      <c r="AN136" s="2326"/>
      <c r="AO136" s="2326"/>
      <c r="AP136" s="2326"/>
      <c r="AQ136" s="2326"/>
      <c r="AR136" s="2326"/>
      <c r="AS136" s="2326"/>
      <c r="AT136" s="2326"/>
      <c r="AU136" s="2326"/>
      <c r="AV136" s="2326"/>
      <c r="AW136" s="2326"/>
      <c r="AX136" s="2326"/>
      <c r="AY136" s="2326"/>
      <c r="AZ136" s="2326"/>
      <c r="BA136" s="2326"/>
      <c r="BB136" s="2326"/>
      <c r="BC136" s="2326"/>
      <c r="BD136" s="2326"/>
      <c r="BE136" s="2326"/>
      <c r="BF136" s="2326"/>
      <c r="BG136" s="2326"/>
      <c r="BH136" s="2326"/>
      <c r="BI136" s="2326"/>
      <c r="BJ136" s="2326"/>
      <c r="BK136" s="2326"/>
    </row>
    <row r="137" spans="3:63">
      <c r="C137" s="2326"/>
      <c r="D137" s="2326"/>
      <c r="E137" s="2326"/>
      <c r="F137" s="2326"/>
      <c r="G137" s="2326"/>
      <c r="H137" s="2326"/>
      <c r="I137" s="2326"/>
      <c r="J137" s="2326"/>
      <c r="K137" s="2326"/>
      <c r="L137" s="2326"/>
      <c r="M137" s="2326"/>
      <c r="N137" s="2326"/>
      <c r="O137" s="2326"/>
      <c r="P137" s="2326"/>
      <c r="Q137" s="2326"/>
      <c r="R137" s="2326"/>
      <c r="S137" s="2326"/>
      <c r="T137" s="2326"/>
      <c r="U137" s="2326"/>
      <c r="V137" s="2326"/>
      <c r="W137" s="2326"/>
      <c r="X137" s="2326"/>
      <c r="Y137" s="2326"/>
      <c r="Z137" s="2326"/>
      <c r="AA137" s="2326"/>
      <c r="AB137" s="2326"/>
      <c r="AC137" s="2326"/>
      <c r="AD137" s="2326"/>
      <c r="AE137" s="2326"/>
      <c r="AF137" s="2326"/>
      <c r="AG137" s="2326"/>
      <c r="AH137" s="2326"/>
      <c r="AI137" s="2326"/>
      <c r="AJ137" s="2326"/>
      <c r="AK137" s="2326"/>
      <c r="AL137" s="2326"/>
      <c r="AM137" s="2326"/>
      <c r="AN137" s="2326"/>
      <c r="AO137" s="2326"/>
      <c r="AP137" s="2326"/>
      <c r="AQ137" s="2326"/>
      <c r="AR137" s="2326"/>
      <c r="AS137" s="2326"/>
      <c r="AT137" s="2326"/>
      <c r="AU137" s="2326"/>
      <c r="AV137" s="2326"/>
      <c r="AW137" s="2326"/>
      <c r="AX137" s="2326"/>
      <c r="AY137" s="2326"/>
      <c r="AZ137" s="2326"/>
      <c r="BA137" s="2326"/>
      <c r="BB137" s="2326"/>
      <c r="BC137" s="2326"/>
      <c r="BD137" s="2326"/>
      <c r="BE137" s="2326"/>
      <c r="BF137" s="2326"/>
      <c r="BG137" s="2326"/>
      <c r="BH137" s="2326"/>
      <c r="BI137" s="2326"/>
      <c r="BJ137" s="2326"/>
      <c r="BK137" s="2326"/>
    </row>
    <row r="138" spans="3:63">
      <c r="C138" s="2326"/>
      <c r="D138" s="2326"/>
      <c r="E138" s="2326"/>
      <c r="F138" s="2326"/>
      <c r="G138" s="2326"/>
      <c r="H138" s="2326"/>
      <c r="I138" s="2326"/>
      <c r="J138" s="2326"/>
      <c r="K138" s="2326"/>
      <c r="L138" s="2326"/>
      <c r="M138" s="2326"/>
      <c r="N138" s="2326"/>
      <c r="O138" s="2326"/>
      <c r="P138" s="2326"/>
      <c r="Q138" s="2326"/>
      <c r="R138" s="2326"/>
      <c r="S138" s="2326"/>
      <c r="T138" s="2326"/>
      <c r="U138" s="2326"/>
      <c r="V138" s="2326"/>
      <c r="W138" s="2326"/>
      <c r="X138" s="2326"/>
      <c r="Y138" s="2326"/>
      <c r="Z138" s="2326"/>
      <c r="AA138" s="2326"/>
      <c r="AB138" s="2326"/>
      <c r="AC138" s="2326"/>
      <c r="AD138" s="2326"/>
      <c r="AE138" s="2326"/>
      <c r="AF138" s="2326"/>
      <c r="AG138" s="2326"/>
      <c r="AH138" s="2326"/>
      <c r="AI138" s="2326"/>
      <c r="AJ138" s="2326"/>
      <c r="AK138" s="2326"/>
      <c r="AL138" s="2326"/>
      <c r="AM138" s="2326"/>
      <c r="AN138" s="2326"/>
      <c r="AO138" s="2326"/>
      <c r="AP138" s="2326"/>
      <c r="AQ138" s="2326"/>
      <c r="AR138" s="2326"/>
      <c r="AS138" s="2326"/>
      <c r="AT138" s="2326"/>
      <c r="AU138" s="2326"/>
      <c r="AV138" s="2326"/>
      <c r="AW138" s="2326"/>
      <c r="AX138" s="2326"/>
      <c r="AY138" s="2326"/>
      <c r="AZ138" s="2326"/>
      <c r="BA138" s="2326"/>
      <c r="BB138" s="2326"/>
      <c r="BC138" s="2326"/>
      <c r="BD138" s="2326"/>
      <c r="BE138" s="2326"/>
      <c r="BF138" s="2326"/>
      <c r="BG138" s="2326"/>
      <c r="BH138" s="2326"/>
      <c r="BI138" s="2326"/>
      <c r="BJ138" s="2326"/>
      <c r="BK138" s="2326"/>
    </row>
    <row r="139" spans="3:63">
      <c r="C139" s="2326"/>
      <c r="D139" s="2326"/>
      <c r="E139" s="2326"/>
      <c r="F139" s="2326"/>
      <c r="G139" s="2326"/>
      <c r="H139" s="2326"/>
      <c r="I139" s="2326"/>
      <c r="J139" s="2326"/>
      <c r="K139" s="2326"/>
      <c r="L139" s="2326"/>
      <c r="M139" s="2326"/>
      <c r="N139" s="2326"/>
      <c r="O139" s="2326"/>
      <c r="P139" s="2326"/>
      <c r="Q139" s="2326"/>
      <c r="R139" s="2326"/>
      <c r="S139" s="2326"/>
      <c r="T139" s="2326"/>
      <c r="U139" s="2326"/>
      <c r="V139" s="2326"/>
      <c r="W139" s="2326"/>
      <c r="X139" s="2326"/>
      <c r="Y139" s="2326"/>
      <c r="Z139" s="2326"/>
      <c r="AA139" s="2326"/>
      <c r="AB139" s="2326"/>
      <c r="AC139" s="2326"/>
      <c r="AD139" s="2326"/>
      <c r="AE139" s="2326"/>
      <c r="AF139" s="2326"/>
      <c r="AG139" s="2326"/>
      <c r="AH139" s="2326"/>
      <c r="AI139" s="2326"/>
      <c r="AJ139" s="2326"/>
      <c r="AK139" s="2326"/>
      <c r="AL139" s="2326"/>
      <c r="AM139" s="2326"/>
      <c r="AN139" s="2326"/>
      <c r="AO139" s="2326"/>
      <c r="AP139" s="2326"/>
      <c r="AQ139" s="2326"/>
      <c r="AR139" s="2326"/>
      <c r="AS139" s="2326"/>
      <c r="AT139" s="2326"/>
      <c r="AU139" s="2326"/>
      <c r="AV139" s="2326"/>
      <c r="AW139" s="2326"/>
      <c r="AX139" s="2326"/>
      <c r="AY139" s="2326"/>
      <c r="AZ139" s="2326"/>
      <c r="BA139" s="2326"/>
      <c r="BB139" s="2326"/>
      <c r="BC139" s="2326"/>
      <c r="BD139" s="2326"/>
      <c r="BE139" s="2326"/>
      <c r="BF139" s="2326"/>
      <c r="BG139" s="2326"/>
      <c r="BH139" s="2326"/>
      <c r="BI139" s="2326"/>
      <c r="BJ139" s="2326"/>
      <c r="BK139" s="2326"/>
    </row>
    <row r="140" spans="3:63">
      <c r="C140" s="2326"/>
      <c r="D140" s="2326"/>
      <c r="E140" s="2326"/>
      <c r="F140" s="2326"/>
      <c r="G140" s="2326"/>
      <c r="H140" s="2326"/>
      <c r="I140" s="2326"/>
      <c r="J140" s="2326"/>
      <c r="K140" s="2326"/>
      <c r="L140" s="2326"/>
      <c r="M140" s="2326"/>
      <c r="N140" s="2326"/>
      <c r="O140" s="2326"/>
      <c r="P140" s="2326"/>
      <c r="Q140" s="2326"/>
      <c r="R140" s="2326"/>
      <c r="S140" s="2326"/>
      <c r="T140" s="2326"/>
      <c r="U140" s="2326"/>
      <c r="V140" s="2326"/>
      <c r="W140" s="2326"/>
      <c r="X140" s="2326"/>
      <c r="Y140" s="2326"/>
      <c r="Z140" s="2326"/>
      <c r="AA140" s="2326"/>
      <c r="AB140" s="2326"/>
      <c r="AC140" s="2326"/>
      <c r="AD140" s="2326"/>
      <c r="AE140" s="2326"/>
      <c r="AF140" s="2326"/>
      <c r="AG140" s="2326"/>
      <c r="AH140" s="2326"/>
      <c r="AI140" s="2326"/>
      <c r="AJ140" s="2326"/>
      <c r="AK140" s="2326"/>
      <c r="AL140" s="2326"/>
      <c r="AM140" s="2326"/>
      <c r="AN140" s="2326"/>
      <c r="AO140" s="2326"/>
      <c r="AP140" s="2326"/>
      <c r="AQ140" s="2326"/>
      <c r="AR140" s="2326"/>
      <c r="AS140" s="2326"/>
      <c r="AT140" s="2326"/>
      <c r="AU140" s="2326"/>
      <c r="AV140" s="2326"/>
      <c r="AW140" s="2326"/>
      <c r="AX140" s="2326"/>
      <c r="AY140" s="2326"/>
      <c r="AZ140" s="2326"/>
      <c r="BA140" s="2326"/>
      <c r="BB140" s="2326"/>
      <c r="BC140" s="2326"/>
      <c r="BD140" s="2326"/>
      <c r="BE140" s="2326"/>
      <c r="BF140" s="2326"/>
      <c r="BG140" s="2326"/>
      <c r="BH140" s="2326"/>
      <c r="BI140" s="2326"/>
      <c r="BJ140" s="2326"/>
      <c r="BK140" s="2326"/>
    </row>
    <row r="141" spans="3:63">
      <c r="C141" s="2326"/>
      <c r="D141" s="2326"/>
      <c r="E141" s="2326"/>
      <c r="F141" s="2326"/>
      <c r="G141" s="2326"/>
      <c r="H141" s="2326"/>
      <c r="I141" s="2326"/>
      <c r="J141" s="2326"/>
      <c r="K141" s="2326"/>
      <c r="L141" s="2326"/>
      <c r="M141" s="2326"/>
      <c r="N141" s="2326"/>
      <c r="O141" s="2326"/>
      <c r="P141" s="2326"/>
      <c r="Q141" s="2326"/>
      <c r="R141" s="2326"/>
      <c r="S141" s="2326"/>
      <c r="T141" s="2326"/>
      <c r="U141" s="2326"/>
      <c r="V141" s="2326"/>
      <c r="W141" s="2326"/>
      <c r="X141" s="2326"/>
      <c r="Y141" s="2326"/>
      <c r="Z141" s="2326"/>
      <c r="AA141" s="2326"/>
      <c r="AB141" s="2326"/>
      <c r="AC141" s="2326"/>
      <c r="AD141" s="2326"/>
      <c r="AE141" s="2326"/>
      <c r="AF141" s="2326"/>
      <c r="AG141" s="2326"/>
      <c r="AH141" s="2326"/>
      <c r="AI141" s="2326"/>
      <c r="AJ141" s="2326"/>
      <c r="AK141" s="2326"/>
      <c r="AL141" s="2326"/>
      <c r="AM141" s="2326"/>
      <c r="AN141" s="2326"/>
      <c r="AO141" s="2326"/>
      <c r="AP141" s="2326"/>
      <c r="AQ141" s="2326"/>
      <c r="AR141" s="2326"/>
      <c r="AS141" s="2326"/>
      <c r="AT141" s="2326"/>
      <c r="AU141" s="2326"/>
      <c r="AV141" s="2326"/>
      <c r="AW141" s="2326"/>
      <c r="AX141" s="2326"/>
      <c r="AY141" s="2326"/>
      <c r="AZ141" s="2326"/>
      <c r="BA141" s="2326"/>
      <c r="BB141" s="2326"/>
      <c r="BC141" s="2326"/>
      <c r="BD141" s="2326"/>
      <c r="BE141" s="2326"/>
      <c r="BF141" s="2326"/>
      <c r="BG141" s="2326"/>
      <c r="BH141" s="2326"/>
      <c r="BI141" s="2326"/>
      <c r="BJ141" s="2326"/>
      <c r="BK141" s="2326"/>
    </row>
    <row r="142" spans="3:63">
      <c r="C142" s="2326"/>
      <c r="D142" s="2326"/>
      <c r="E142" s="2326"/>
      <c r="F142" s="2326"/>
      <c r="G142" s="2326"/>
      <c r="H142" s="2326"/>
      <c r="I142" s="2326"/>
      <c r="J142" s="2326"/>
      <c r="K142" s="2326"/>
      <c r="L142" s="2326"/>
      <c r="M142" s="2326"/>
      <c r="N142" s="2326"/>
      <c r="O142" s="2326"/>
      <c r="P142" s="2326"/>
      <c r="Q142" s="2326"/>
      <c r="R142" s="2326"/>
      <c r="S142" s="2326"/>
      <c r="T142" s="2326"/>
      <c r="U142" s="2326"/>
      <c r="V142" s="2326"/>
      <c r="W142" s="2326"/>
      <c r="X142" s="2326"/>
      <c r="Y142" s="2326"/>
      <c r="Z142" s="2326"/>
      <c r="AA142" s="2326"/>
      <c r="AB142" s="2326"/>
      <c r="AC142" s="2326"/>
      <c r="AD142" s="2326"/>
      <c r="AE142" s="2326"/>
      <c r="AF142" s="2326"/>
      <c r="AG142" s="2326"/>
      <c r="AH142" s="2326"/>
      <c r="AI142" s="2326"/>
      <c r="AJ142" s="2326"/>
      <c r="AK142" s="2326"/>
      <c r="AL142" s="2326"/>
      <c r="AM142" s="2326"/>
      <c r="AN142" s="2326"/>
      <c r="AO142" s="2326"/>
      <c r="AP142" s="2326"/>
      <c r="AQ142" s="2326"/>
      <c r="AR142" s="2326"/>
      <c r="AS142" s="2326"/>
      <c r="AT142" s="2326"/>
      <c r="AU142" s="2326"/>
      <c r="AV142" s="2326"/>
      <c r="AW142" s="2326"/>
      <c r="AX142" s="2326"/>
      <c r="AY142" s="2326"/>
      <c r="AZ142" s="2326"/>
      <c r="BA142" s="2326"/>
      <c r="BB142" s="2326"/>
      <c r="BC142" s="2326"/>
      <c r="BD142" s="2326"/>
      <c r="BE142" s="2326"/>
      <c r="BF142" s="2326"/>
      <c r="BG142" s="2326"/>
      <c r="BH142" s="2326"/>
      <c r="BI142" s="2326"/>
      <c r="BJ142" s="2326"/>
      <c r="BK142" s="2326"/>
    </row>
    <row r="143" spans="3:63">
      <c r="C143" s="2326"/>
      <c r="D143" s="2326"/>
      <c r="E143" s="2326"/>
      <c r="F143" s="2326"/>
      <c r="G143" s="2326"/>
      <c r="H143" s="2326"/>
      <c r="I143" s="2326"/>
      <c r="J143" s="2326"/>
      <c r="K143" s="2326"/>
      <c r="L143" s="2326"/>
      <c r="M143" s="2326"/>
      <c r="N143" s="2326"/>
      <c r="O143" s="2326"/>
      <c r="P143" s="2326"/>
      <c r="Q143" s="2326"/>
      <c r="R143" s="2326"/>
      <c r="S143" s="2326"/>
      <c r="T143" s="2326"/>
      <c r="U143" s="2326"/>
      <c r="V143" s="2326"/>
      <c r="W143" s="2326"/>
      <c r="X143" s="2326"/>
      <c r="Y143" s="2326"/>
      <c r="Z143" s="2326"/>
      <c r="AA143" s="2326"/>
      <c r="AB143" s="2326"/>
      <c r="AC143" s="2326"/>
      <c r="AD143" s="2326"/>
      <c r="AE143" s="2326"/>
      <c r="AF143" s="2326"/>
      <c r="AG143" s="2326"/>
      <c r="AH143" s="2326"/>
      <c r="AI143" s="2326"/>
      <c r="AJ143" s="2326"/>
      <c r="AK143" s="2326"/>
      <c r="AL143" s="2326"/>
      <c r="AM143" s="2326"/>
      <c r="AN143" s="2326"/>
      <c r="AO143" s="2326"/>
      <c r="AP143" s="2326"/>
      <c r="AQ143" s="2326"/>
      <c r="AR143" s="2326"/>
      <c r="AS143" s="2326"/>
      <c r="AT143" s="2326"/>
      <c r="AU143" s="2326"/>
      <c r="AV143" s="2326"/>
      <c r="AW143" s="2326"/>
      <c r="AX143" s="2326"/>
      <c r="AY143" s="2326"/>
      <c r="AZ143" s="2326"/>
      <c r="BA143" s="2326"/>
      <c r="BB143" s="2326"/>
      <c r="BC143" s="2326"/>
      <c r="BD143" s="2326"/>
      <c r="BE143" s="2326"/>
      <c r="BF143" s="2326"/>
      <c r="BG143" s="2326"/>
      <c r="BH143" s="2326"/>
      <c r="BI143" s="2326"/>
      <c r="BJ143" s="2326"/>
      <c r="BK143" s="2326"/>
    </row>
    <row r="144" spans="3:63">
      <c r="C144" s="2326"/>
      <c r="D144" s="2326"/>
      <c r="E144" s="2326"/>
      <c r="F144" s="2326"/>
      <c r="G144" s="2326"/>
      <c r="H144" s="2326"/>
      <c r="I144" s="2326"/>
      <c r="J144" s="2326"/>
      <c r="K144" s="2326"/>
      <c r="L144" s="2326"/>
      <c r="M144" s="2326"/>
      <c r="N144" s="2326"/>
      <c r="O144" s="2326"/>
      <c r="P144" s="2326"/>
      <c r="Q144" s="2326"/>
      <c r="R144" s="2326"/>
      <c r="S144" s="2326"/>
      <c r="T144" s="2326"/>
      <c r="U144" s="2326"/>
      <c r="V144" s="2326"/>
      <c r="W144" s="2326"/>
      <c r="X144" s="2326"/>
      <c r="Y144" s="2326"/>
      <c r="Z144" s="2326"/>
      <c r="AA144" s="2326"/>
      <c r="AB144" s="2326"/>
      <c r="AC144" s="2326"/>
      <c r="AD144" s="2326"/>
      <c r="AE144" s="2326"/>
      <c r="AF144" s="2326"/>
      <c r="AG144" s="2326"/>
      <c r="AH144" s="2326"/>
      <c r="AI144" s="2326"/>
      <c r="AJ144" s="2326"/>
      <c r="AK144" s="2326"/>
      <c r="AL144" s="2326"/>
      <c r="AM144" s="2326"/>
      <c r="AN144" s="2326"/>
      <c r="AO144" s="2326"/>
      <c r="AP144" s="2326"/>
      <c r="AQ144" s="2326"/>
      <c r="AR144" s="2326"/>
      <c r="AS144" s="2326"/>
      <c r="AT144" s="2326"/>
      <c r="AU144" s="2326"/>
      <c r="AV144" s="2326"/>
      <c r="AW144" s="2326"/>
      <c r="AX144" s="2326"/>
      <c r="AY144" s="2326"/>
      <c r="AZ144" s="2326"/>
      <c r="BA144" s="2326"/>
      <c r="BB144" s="2326"/>
      <c r="BC144" s="2326"/>
      <c r="BD144" s="2326"/>
      <c r="BE144" s="2326"/>
      <c r="BF144" s="2326"/>
      <c r="BG144" s="2326"/>
      <c r="BH144" s="2326"/>
      <c r="BI144" s="2326"/>
      <c r="BJ144" s="2326"/>
      <c r="BK144" s="2326"/>
    </row>
    <row r="145" spans="3:63">
      <c r="C145" s="2326"/>
      <c r="D145" s="2326"/>
      <c r="E145" s="2326"/>
      <c r="F145" s="2326"/>
      <c r="G145" s="2326"/>
      <c r="H145" s="2326"/>
      <c r="I145" s="2326"/>
      <c r="J145" s="2326"/>
      <c r="K145" s="2326"/>
      <c r="L145" s="2326"/>
      <c r="M145" s="2326"/>
      <c r="N145" s="2326"/>
      <c r="O145" s="2326"/>
      <c r="P145" s="2326"/>
      <c r="Q145" s="2326"/>
      <c r="R145" s="2326"/>
      <c r="S145" s="2326"/>
      <c r="T145" s="2326"/>
      <c r="U145" s="2326"/>
      <c r="V145" s="2326"/>
      <c r="W145" s="2326"/>
      <c r="X145" s="2326"/>
      <c r="Y145" s="2326"/>
      <c r="Z145" s="2326"/>
      <c r="AA145" s="2326"/>
      <c r="AB145" s="2326"/>
      <c r="AC145" s="2326"/>
      <c r="AD145" s="2326"/>
      <c r="AE145" s="2326"/>
      <c r="AF145" s="2326"/>
      <c r="AG145" s="2326"/>
      <c r="AH145" s="2326"/>
      <c r="AI145" s="2326"/>
      <c r="AJ145" s="2326"/>
      <c r="AK145" s="2326"/>
      <c r="AL145" s="2326"/>
      <c r="AM145" s="2326"/>
      <c r="AN145" s="2326"/>
      <c r="AO145" s="2326"/>
      <c r="AP145" s="2326"/>
      <c r="AQ145" s="2326"/>
      <c r="AR145" s="2326"/>
      <c r="AS145" s="2326"/>
      <c r="AT145" s="2326"/>
      <c r="AU145" s="2326"/>
      <c r="AV145" s="2326"/>
      <c r="AW145" s="2326"/>
      <c r="AX145" s="2326"/>
      <c r="AY145" s="2326"/>
      <c r="AZ145" s="2326"/>
      <c r="BA145" s="2326"/>
      <c r="BB145" s="2326"/>
      <c r="BC145" s="2326"/>
      <c r="BD145" s="2326"/>
      <c r="BE145" s="2326"/>
      <c r="BF145" s="2326"/>
      <c r="BG145" s="2326"/>
      <c r="BH145" s="2326"/>
      <c r="BI145" s="2326"/>
      <c r="BJ145" s="2326"/>
      <c r="BK145" s="2326"/>
    </row>
    <row r="146" spans="3:63">
      <c r="C146" s="2326"/>
      <c r="D146" s="2326"/>
      <c r="E146" s="2326"/>
      <c r="F146" s="2326"/>
      <c r="G146" s="2326"/>
      <c r="H146" s="2326"/>
      <c r="I146" s="2326"/>
      <c r="J146" s="2326"/>
      <c r="K146" s="2326"/>
      <c r="L146" s="2326"/>
      <c r="M146" s="2326"/>
      <c r="N146" s="2326"/>
      <c r="O146" s="2326"/>
      <c r="P146" s="2326"/>
      <c r="Q146" s="2326"/>
      <c r="R146" s="2326"/>
      <c r="S146" s="2326"/>
      <c r="T146" s="2326"/>
      <c r="U146" s="2326"/>
      <c r="V146" s="2326"/>
      <c r="W146" s="2326"/>
      <c r="X146" s="2326"/>
      <c r="Y146" s="2326"/>
      <c r="Z146" s="2326"/>
      <c r="AA146" s="2326"/>
      <c r="AB146" s="2326"/>
      <c r="AC146" s="2326"/>
      <c r="AD146" s="2326"/>
      <c r="AE146" s="2326"/>
      <c r="AF146" s="2326"/>
      <c r="AG146" s="2326"/>
      <c r="AH146" s="2326"/>
      <c r="AI146" s="2326"/>
      <c r="AJ146" s="2326"/>
      <c r="AK146" s="2326"/>
      <c r="AL146" s="2326"/>
      <c r="AM146" s="2326"/>
      <c r="AN146" s="2326"/>
      <c r="AO146" s="2326"/>
      <c r="AP146" s="2326"/>
      <c r="AQ146" s="2326"/>
      <c r="AR146" s="2326"/>
      <c r="AS146" s="2326"/>
      <c r="AT146" s="2326"/>
      <c r="AU146" s="2326"/>
      <c r="AV146" s="2326"/>
      <c r="AW146" s="2326"/>
      <c r="AX146" s="2326"/>
      <c r="AY146" s="2326"/>
      <c r="AZ146" s="2326"/>
      <c r="BA146" s="2326"/>
      <c r="BB146" s="2326"/>
      <c r="BC146" s="2326"/>
      <c r="BD146" s="2326"/>
      <c r="BE146" s="2326"/>
      <c r="BF146" s="2326"/>
      <c r="BG146" s="2326"/>
      <c r="BH146" s="2326"/>
      <c r="BI146" s="2326"/>
      <c r="BJ146" s="2326"/>
      <c r="BK146" s="2326"/>
    </row>
    <row r="147" spans="3:63">
      <c r="C147" s="2326"/>
      <c r="D147" s="2326"/>
      <c r="E147" s="2326"/>
      <c r="F147" s="2326"/>
      <c r="G147" s="2326"/>
      <c r="H147" s="2326"/>
      <c r="I147" s="2326"/>
      <c r="J147" s="2326"/>
      <c r="K147" s="2326"/>
      <c r="L147" s="2326"/>
      <c r="M147" s="2326"/>
      <c r="N147" s="2326"/>
      <c r="O147" s="2326"/>
      <c r="P147" s="2326"/>
      <c r="Q147" s="2326"/>
      <c r="R147" s="2326"/>
      <c r="S147" s="2326"/>
      <c r="T147" s="2326"/>
      <c r="U147" s="2326"/>
      <c r="V147" s="2326"/>
      <c r="W147" s="2326"/>
      <c r="X147" s="2326"/>
      <c r="Y147" s="2326"/>
      <c r="Z147" s="2326"/>
      <c r="AA147" s="2326"/>
      <c r="AB147" s="2326"/>
      <c r="AC147" s="2326"/>
      <c r="AD147" s="2326"/>
      <c r="AE147" s="2326"/>
      <c r="AF147" s="2326"/>
      <c r="AG147" s="2326"/>
      <c r="AH147" s="2326"/>
      <c r="AI147" s="2326"/>
      <c r="AJ147" s="2326"/>
      <c r="AK147" s="2326"/>
      <c r="AL147" s="2326"/>
      <c r="AM147" s="2326"/>
      <c r="AN147" s="2326"/>
      <c r="AO147" s="2326"/>
      <c r="AP147" s="2326"/>
      <c r="AQ147" s="2326"/>
      <c r="AR147" s="2326"/>
      <c r="AS147" s="2326"/>
      <c r="AT147" s="2326"/>
      <c r="AU147" s="2326"/>
      <c r="AV147" s="2326"/>
      <c r="AW147" s="2326"/>
      <c r="AX147" s="2326"/>
      <c r="AY147" s="2326"/>
      <c r="AZ147" s="2326"/>
      <c r="BA147" s="2326"/>
      <c r="BB147" s="2326"/>
      <c r="BC147" s="2326"/>
      <c r="BD147" s="2326"/>
      <c r="BE147" s="2326"/>
      <c r="BF147" s="2326"/>
      <c r="BG147" s="2326"/>
      <c r="BH147" s="2326"/>
      <c r="BI147" s="2326"/>
      <c r="BJ147" s="2326"/>
      <c r="BK147" s="2326"/>
    </row>
    <row r="148" spans="3:63">
      <c r="C148" s="2326"/>
      <c r="D148" s="2326"/>
      <c r="E148" s="2326"/>
      <c r="F148" s="2326"/>
      <c r="G148" s="2326"/>
      <c r="H148" s="2326"/>
      <c r="I148" s="2326"/>
      <c r="J148" s="2326"/>
      <c r="K148" s="2326"/>
      <c r="L148" s="2326"/>
      <c r="M148" s="2326"/>
      <c r="N148" s="2326"/>
      <c r="O148" s="2326"/>
      <c r="P148" s="2326"/>
      <c r="Q148" s="2326"/>
      <c r="R148" s="2326"/>
      <c r="S148" s="2326"/>
      <c r="T148" s="2326"/>
      <c r="U148" s="2326"/>
      <c r="V148" s="2326"/>
      <c r="W148" s="2326"/>
      <c r="X148" s="2326"/>
      <c r="Y148" s="2326"/>
      <c r="Z148" s="2326"/>
      <c r="AA148" s="2326"/>
      <c r="AB148" s="2326"/>
      <c r="AC148" s="2326"/>
      <c r="AD148" s="2326"/>
      <c r="AE148" s="2326"/>
      <c r="AF148" s="2326"/>
      <c r="AG148" s="2326"/>
      <c r="AH148" s="2326"/>
      <c r="AI148" s="2326"/>
      <c r="AJ148" s="2326"/>
      <c r="AK148" s="2326"/>
      <c r="AL148" s="2326"/>
      <c r="AM148" s="2326"/>
      <c r="AN148" s="2326"/>
      <c r="AO148" s="2326"/>
      <c r="AP148" s="2326"/>
      <c r="AQ148" s="2326"/>
      <c r="AR148" s="2326"/>
      <c r="AS148" s="2326"/>
      <c r="AT148" s="2326"/>
      <c r="AU148" s="2326"/>
      <c r="AV148" s="2326"/>
      <c r="AW148" s="2326"/>
      <c r="AX148" s="2326"/>
      <c r="AY148" s="2326"/>
      <c r="AZ148" s="2326"/>
      <c r="BA148" s="2326"/>
      <c r="BB148" s="2326"/>
      <c r="BC148" s="2326"/>
      <c r="BD148" s="2326"/>
      <c r="BE148" s="2326"/>
      <c r="BF148" s="2326"/>
      <c r="BG148" s="2326"/>
      <c r="BH148" s="2326"/>
      <c r="BI148" s="2326"/>
      <c r="BJ148" s="2326"/>
      <c r="BK148" s="2326"/>
    </row>
    <row r="149" spans="3:63">
      <c r="C149" s="2326"/>
      <c r="D149" s="2326"/>
      <c r="E149" s="2326"/>
      <c r="F149" s="2326"/>
      <c r="G149" s="2326"/>
      <c r="H149" s="2326"/>
      <c r="I149" s="2326"/>
      <c r="J149" s="2326"/>
      <c r="K149" s="2326"/>
      <c r="L149" s="2326"/>
      <c r="M149" s="2326"/>
      <c r="N149" s="2326"/>
      <c r="O149" s="2326"/>
      <c r="P149" s="2326"/>
      <c r="Q149" s="2326"/>
      <c r="R149" s="2326"/>
      <c r="S149" s="2326"/>
      <c r="T149" s="2326"/>
      <c r="U149" s="2326"/>
      <c r="V149" s="2326"/>
      <c r="W149" s="2326"/>
      <c r="X149" s="2326"/>
      <c r="Y149" s="2326"/>
      <c r="Z149" s="2326"/>
      <c r="AA149" s="2326"/>
      <c r="AB149" s="2326"/>
      <c r="AC149" s="2326"/>
      <c r="AD149" s="2326"/>
      <c r="AE149" s="2326"/>
      <c r="AF149" s="2326"/>
      <c r="AG149" s="2326"/>
      <c r="AH149" s="2326"/>
      <c r="AI149" s="2326"/>
      <c r="AJ149" s="2326"/>
      <c r="AK149" s="2326"/>
      <c r="AL149" s="2326"/>
      <c r="AM149" s="2326"/>
      <c r="AN149" s="2326"/>
      <c r="AO149" s="2326"/>
      <c r="AP149" s="2326"/>
      <c r="AQ149" s="2326"/>
      <c r="AR149" s="2326"/>
      <c r="AS149" s="2326"/>
      <c r="AT149" s="2326"/>
      <c r="AU149" s="2326"/>
      <c r="AV149" s="2326"/>
      <c r="AW149" s="2326"/>
      <c r="AX149" s="2326"/>
      <c r="AY149" s="2326"/>
      <c r="AZ149" s="2326"/>
      <c r="BA149" s="2326"/>
      <c r="BB149" s="2326"/>
      <c r="BC149" s="2326"/>
      <c r="BD149" s="2326"/>
      <c r="BE149" s="2326"/>
      <c r="BF149" s="2326"/>
      <c r="BG149" s="2326"/>
      <c r="BH149" s="2326"/>
      <c r="BI149" s="2326"/>
      <c r="BJ149" s="2326"/>
      <c r="BK149" s="2326"/>
    </row>
    <row r="150" spans="3:63">
      <c r="C150" s="2326"/>
      <c r="D150" s="2326"/>
      <c r="E150" s="2326"/>
      <c r="F150" s="2326"/>
      <c r="G150" s="2326"/>
      <c r="H150" s="2326"/>
      <c r="I150" s="2326"/>
      <c r="J150" s="2326"/>
      <c r="K150" s="2326"/>
      <c r="L150" s="2326"/>
      <c r="M150" s="2326"/>
      <c r="N150" s="2326"/>
      <c r="O150" s="2326"/>
      <c r="P150" s="2326"/>
      <c r="Q150" s="2326"/>
      <c r="R150" s="2326"/>
      <c r="S150" s="2326"/>
      <c r="T150" s="2326"/>
      <c r="U150" s="2326"/>
      <c r="V150" s="2326"/>
      <c r="W150" s="2326"/>
      <c r="X150" s="2326"/>
      <c r="Y150" s="2326"/>
      <c r="Z150" s="2326"/>
      <c r="AA150" s="2326"/>
      <c r="AB150" s="2326"/>
      <c r="AC150" s="2326"/>
      <c r="AD150" s="2326"/>
      <c r="AE150" s="2326"/>
      <c r="AF150" s="2326"/>
      <c r="AG150" s="2326"/>
      <c r="AH150" s="2326"/>
      <c r="AI150" s="2326"/>
      <c r="AJ150" s="2326"/>
      <c r="AK150" s="2326"/>
      <c r="AL150" s="2326"/>
      <c r="AM150" s="2326"/>
      <c r="AN150" s="2326"/>
      <c r="AO150" s="2326"/>
      <c r="AP150" s="2326"/>
      <c r="AQ150" s="2326"/>
      <c r="AR150" s="2326"/>
      <c r="AS150" s="2326"/>
      <c r="AT150" s="2326"/>
      <c r="AU150" s="2326"/>
      <c r="AV150" s="2326"/>
      <c r="AW150" s="2326"/>
      <c r="AX150" s="2326"/>
      <c r="AY150" s="2326"/>
      <c r="AZ150" s="2326"/>
      <c r="BA150" s="2326"/>
      <c r="BB150" s="2326"/>
      <c r="BC150" s="2326"/>
      <c r="BD150" s="2326"/>
      <c r="BE150" s="2326"/>
      <c r="BF150" s="2326"/>
      <c r="BG150" s="2326"/>
      <c r="BH150" s="2326"/>
      <c r="BI150" s="2326"/>
      <c r="BJ150" s="2326"/>
      <c r="BK150" s="2326"/>
    </row>
    <row r="151" spans="3:63">
      <c r="C151" s="2326"/>
      <c r="D151" s="2326"/>
      <c r="E151" s="2326"/>
      <c r="F151" s="2326"/>
      <c r="G151" s="2326"/>
      <c r="H151" s="2326"/>
      <c r="I151" s="2326"/>
      <c r="J151" s="2326"/>
      <c r="K151" s="2326"/>
      <c r="L151" s="2326"/>
      <c r="M151" s="2326"/>
      <c r="N151" s="2326"/>
      <c r="O151" s="2326"/>
      <c r="P151" s="2326"/>
      <c r="Q151" s="2326"/>
      <c r="R151" s="2326"/>
      <c r="S151" s="2326"/>
      <c r="T151" s="2326"/>
      <c r="U151" s="2326"/>
      <c r="V151" s="2326"/>
      <c r="W151" s="2326"/>
      <c r="X151" s="2326"/>
      <c r="Y151" s="2326"/>
      <c r="Z151" s="2326"/>
      <c r="AA151" s="2326"/>
      <c r="AB151" s="2326"/>
      <c r="AC151" s="2326"/>
      <c r="AD151" s="2326"/>
      <c r="AE151" s="2326"/>
      <c r="AF151" s="2326"/>
      <c r="AG151" s="2326"/>
      <c r="AH151" s="2326"/>
      <c r="AI151" s="2326"/>
      <c r="AJ151" s="2326"/>
      <c r="AK151" s="2326"/>
      <c r="AL151" s="2326"/>
      <c r="AM151" s="2326"/>
      <c r="AN151" s="2326"/>
      <c r="AO151" s="2326"/>
      <c r="AP151" s="2326"/>
      <c r="AQ151" s="2326"/>
      <c r="AR151" s="2326"/>
      <c r="AS151" s="2326"/>
      <c r="AT151" s="2326"/>
      <c r="AU151" s="2326"/>
      <c r="AV151" s="2326"/>
      <c r="AW151" s="2326"/>
      <c r="AX151" s="2326"/>
      <c r="AY151" s="2326"/>
      <c r="AZ151" s="2326"/>
      <c r="BA151" s="2326"/>
      <c r="BB151" s="2326"/>
      <c r="BC151" s="2326"/>
      <c r="BD151" s="2326"/>
      <c r="BE151" s="2326"/>
      <c r="BF151" s="2326"/>
      <c r="BG151" s="2326"/>
      <c r="BH151" s="2326"/>
      <c r="BI151" s="2326"/>
      <c r="BJ151" s="2326"/>
      <c r="BK151" s="2326"/>
    </row>
    <row r="152" spans="3:63">
      <c r="C152" s="2326"/>
      <c r="D152" s="2326"/>
      <c r="E152" s="2326"/>
      <c r="F152" s="2326"/>
      <c r="G152" s="2326"/>
      <c r="H152" s="2326"/>
      <c r="I152" s="2326"/>
      <c r="J152" s="2326"/>
      <c r="K152" s="2326"/>
      <c r="L152" s="2326"/>
      <c r="M152" s="2326"/>
      <c r="N152" s="2326"/>
      <c r="O152" s="2326"/>
      <c r="P152" s="2326"/>
      <c r="Q152" s="2326"/>
      <c r="R152" s="2326"/>
      <c r="S152" s="2326"/>
      <c r="T152" s="2326"/>
      <c r="U152" s="2326"/>
      <c r="V152" s="2326"/>
      <c r="W152" s="2326"/>
      <c r="X152" s="2326"/>
      <c r="Y152" s="2326"/>
      <c r="Z152" s="2326"/>
      <c r="AA152" s="2326"/>
      <c r="AB152" s="2326"/>
      <c r="AC152" s="2326"/>
      <c r="AD152" s="2326"/>
      <c r="AE152" s="2326"/>
      <c r="AF152" s="2326"/>
      <c r="AG152" s="2326"/>
      <c r="AH152" s="2326"/>
      <c r="AI152" s="2326"/>
      <c r="AJ152" s="2326"/>
      <c r="AK152" s="2326"/>
      <c r="AL152" s="2326"/>
      <c r="AM152" s="2326"/>
      <c r="AN152" s="2326"/>
      <c r="AO152" s="2326"/>
      <c r="AP152" s="2326"/>
      <c r="AQ152" s="2326"/>
      <c r="AR152" s="2326"/>
      <c r="AS152" s="2326"/>
      <c r="AT152" s="2326"/>
      <c r="AU152" s="2326"/>
      <c r="AV152" s="2326"/>
      <c r="AW152" s="2326"/>
      <c r="AX152" s="2326"/>
      <c r="AY152" s="2326"/>
      <c r="AZ152" s="2326"/>
      <c r="BA152" s="2326"/>
      <c r="BB152" s="2326"/>
      <c r="BC152" s="2326"/>
      <c r="BD152" s="2326"/>
      <c r="BE152" s="2326"/>
      <c r="BF152" s="2326"/>
      <c r="BG152" s="2326"/>
      <c r="BH152" s="2326"/>
      <c r="BI152" s="2326"/>
      <c r="BJ152" s="2326"/>
      <c r="BK152" s="2326"/>
    </row>
    <row r="153" spans="3:63">
      <c r="C153" s="2326"/>
      <c r="D153" s="2326"/>
      <c r="E153" s="2326"/>
      <c r="F153" s="2326"/>
      <c r="G153" s="2326"/>
      <c r="H153" s="2326"/>
      <c r="I153" s="2326"/>
      <c r="J153" s="2326"/>
      <c r="K153" s="2326"/>
      <c r="L153" s="2326"/>
      <c r="M153" s="2326"/>
      <c r="N153" s="2326"/>
      <c r="O153" s="2326"/>
      <c r="P153" s="2326"/>
      <c r="Q153" s="2326"/>
      <c r="R153" s="2326"/>
      <c r="S153" s="2326"/>
      <c r="T153" s="2326"/>
      <c r="U153" s="2326"/>
      <c r="V153" s="2326"/>
      <c r="W153" s="2326"/>
      <c r="X153" s="2326"/>
      <c r="Y153" s="2326"/>
      <c r="Z153" s="2326"/>
      <c r="AA153" s="2326"/>
      <c r="AB153" s="2326"/>
      <c r="AC153" s="2326"/>
      <c r="AD153" s="2326"/>
      <c r="AE153" s="2326"/>
      <c r="AF153" s="2326"/>
      <c r="AG153" s="2326"/>
      <c r="AH153" s="2326"/>
      <c r="AI153" s="2326"/>
      <c r="AJ153" s="2326"/>
      <c r="AK153" s="2326"/>
      <c r="AL153" s="2326"/>
      <c r="AM153" s="2326"/>
      <c r="AN153" s="2326"/>
      <c r="AO153" s="2326"/>
      <c r="AP153" s="2326"/>
      <c r="AQ153" s="2326"/>
      <c r="AR153" s="2326"/>
      <c r="AS153" s="2326"/>
      <c r="AT153" s="2326"/>
      <c r="AU153" s="2326"/>
      <c r="AV153" s="2326"/>
      <c r="AW153" s="2326"/>
      <c r="AX153" s="2326"/>
      <c r="AY153" s="2326"/>
      <c r="AZ153" s="2326"/>
      <c r="BA153" s="2326"/>
      <c r="BB153" s="2326"/>
      <c r="BC153" s="2326"/>
      <c r="BD153" s="2326"/>
      <c r="BE153" s="2326"/>
      <c r="BF153" s="2326"/>
      <c r="BG153" s="2326"/>
      <c r="BH153" s="2326"/>
      <c r="BI153" s="2326"/>
      <c r="BJ153" s="2326"/>
      <c r="BK153" s="2326"/>
    </row>
    <row r="154" spans="3:63">
      <c r="C154" s="2326"/>
      <c r="D154" s="2326"/>
      <c r="E154" s="2326"/>
      <c r="F154" s="2326"/>
      <c r="G154" s="2326"/>
      <c r="H154" s="2326"/>
      <c r="I154" s="2326"/>
      <c r="J154" s="2326"/>
      <c r="K154" s="2326"/>
      <c r="L154" s="2326"/>
      <c r="M154" s="2326"/>
      <c r="N154" s="2326"/>
      <c r="O154" s="2326"/>
      <c r="P154" s="2326"/>
      <c r="Q154" s="2326"/>
      <c r="R154" s="2326"/>
      <c r="S154" s="2326"/>
      <c r="T154" s="2326"/>
      <c r="U154" s="2326"/>
      <c r="V154" s="2326"/>
      <c r="W154" s="2326"/>
      <c r="X154" s="2326"/>
      <c r="Y154" s="2326"/>
      <c r="Z154" s="2326"/>
      <c r="AA154" s="2326"/>
      <c r="AB154" s="2326"/>
      <c r="AC154" s="2326"/>
      <c r="AD154" s="2326"/>
      <c r="AE154" s="2326"/>
      <c r="AF154" s="2326"/>
      <c r="AG154" s="2326"/>
      <c r="AH154" s="2326"/>
      <c r="AI154" s="2326"/>
      <c r="AJ154" s="2326"/>
      <c r="AK154" s="2326"/>
      <c r="AL154" s="2326"/>
      <c r="AM154" s="2326"/>
      <c r="AN154" s="2326"/>
      <c r="AO154" s="2326"/>
      <c r="AP154" s="2326"/>
      <c r="AQ154" s="2326"/>
      <c r="AR154" s="2326"/>
      <c r="AS154" s="2326"/>
      <c r="AT154" s="2326"/>
      <c r="AU154" s="2326"/>
      <c r="AV154" s="2326"/>
      <c r="AW154" s="2326"/>
      <c r="AX154" s="2326"/>
      <c r="AY154" s="2326"/>
      <c r="AZ154" s="2326"/>
      <c r="BA154" s="2326"/>
      <c r="BB154" s="2326"/>
      <c r="BC154" s="2326"/>
      <c r="BD154" s="2326"/>
      <c r="BE154" s="2326"/>
      <c r="BF154" s="2326"/>
      <c r="BG154" s="2326"/>
      <c r="BH154" s="2326"/>
      <c r="BI154" s="2326"/>
      <c r="BJ154" s="2326"/>
      <c r="BK154" s="2326"/>
    </row>
    <row r="155" spans="3:63">
      <c r="C155" s="2326"/>
      <c r="D155" s="2326"/>
      <c r="E155" s="2326"/>
      <c r="F155" s="2326"/>
      <c r="G155" s="2326"/>
      <c r="H155" s="2326"/>
      <c r="I155" s="2326"/>
      <c r="J155" s="2326"/>
      <c r="K155" s="2326"/>
      <c r="L155" s="2326"/>
      <c r="M155" s="2326"/>
      <c r="N155" s="2326"/>
      <c r="O155" s="2326"/>
      <c r="P155" s="2326"/>
      <c r="Q155" s="2326"/>
      <c r="R155" s="2326"/>
      <c r="S155" s="2326"/>
      <c r="T155" s="2326"/>
      <c r="U155" s="2326"/>
      <c r="V155" s="2326"/>
      <c r="W155" s="2326"/>
      <c r="X155" s="2326"/>
      <c r="Y155" s="2326"/>
      <c r="Z155" s="2326"/>
      <c r="AA155" s="2326"/>
      <c r="AB155" s="2326"/>
      <c r="AC155" s="2326"/>
      <c r="AD155" s="2326"/>
      <c r="AE155" s="2326"/>
      <c r="AF155" s="2326"/>
      <c r="AG155" s="2326"/>
      <c r="AH155" s="2326"/>
      <c r="AI155" s="2326"/>
      <c r="AJ155" s="2326"/>
      <c r="AK155" s="2326"/>
      <c r="AL155" s="2326"/>
      <c r="AM155" s="2326"/>
      <c r="AN155" s="2326"/>
      <c r="AO155" s="2326"/>
      <c r="AP155" s="2326"/>
      <c r="AQ155" s="2326"/>
      <c r="AR155" s="2326"/>
      <c r="AS155" s="2326"/>
      <c r="AT155" s="2326"/>
      <c r="AU155" s="2326"/>
      <c r="AV155" s="2326"/>
      <c r="AW155" s="2326"/>
      <c r="AX155" s="2326"/>
      <c r="AY155" s="2326"/>
      <c r="AZ155" s="2326"/>
      <c r="BA155" s="2326"/>
      <c r="BB155" s="2326"/>
      <c r="BC155" s="2326"/>
      <c r="BD155" s="2326"/>
      <c r="BE155" s="2326"/>
      <c r="BF155" s="2326"/>
      <c r="BG155" s="2326"/>
      <c r="BH155" s="2326"/>
      <c r="BI155" s="2326"/>
      <c r="BJ155" s="2326"/>
      <c r="BK155" s="2326"/>
    </row>
    <row r="156" spans="3:63">
      <c r="C156" s="2326"/>
      <c r="D156" s="2326"/>
      <c r="E156" s="2326"/>
      <c r="F156" s="2326"/>
      <c r="G156" s="2326"/>
      <c r="H156" s="2326"/>
      <c r="I156" s="2326"/>
      <c r="J156" s="2326"/>
      <c r="K156" s="2326"/>
      <c r="L156" s="2326"/>
      <c r="M156" s="2326"/>
      <c r="N156" s="2326"/>
      <c r="O156" s="2326"/>
      <c r="P156" s="2326"/>
      <c r="Q156" s="2326"/>
      <c r="R156" s="2326"/>
      <c r="S156" s="2326"/>
      <c r="T156" s="2326"/>
      <c r="U156" s="2326"/>
      <c r="V156" s="2326"/>
      <c r="W156" s="2326"/>
      <c r="X156" s="2326"/>
      <c r="Y156" s="2326"/>
      <c r="Z156" s="2326"/>
      <c r="AA156" s="2326"/>
      <c r="AB156" s="2326"/>
      <c r="AC156" s="2326"/>
      <c r="AD156" s="2326"/>
      <c r="AE156" s="2326"/>
      <c r="AF156" s="2326"/>
      <c r="AG156" s="2326"/>
      <c r="AH156" s="2326"/>
      <c r="AI156" s="2326"/>
      <c r="AJ156" s="2326"/>
      <c r="AK156" s="2326"/>
      <c r="AL156" s="2326"/>
      <c r="AM156" s="2326"/>
      <c r="AN156" s="2326"/>
      <c r="AO156" s="2326"/>
      <c r="AP156" s="2326"/>
      <c r="AQ156" s="2326"/>
      <c r="AR156" s="2326"/>
      <c r="AS156" s="2326"/>
      <c r="AT156" s="2326"/>
      <c r="AU156" s="2326"/>
      <c r="AV156" s="2326"/>
      <c r="AW156" s="2326"/>
      <c r="AX156" s="2326"/>
      <c r="AY156" s="2326"/>
      <c r="AZ156" s="2326"/>
      <c r="BA156" s="2326"/>
      <c r="BB156" s="2326"/>
      <c r="BC156" s="2326"/>
      <c r="BD156" s="2326"/>
      <c r="BE156" s="2326"/>
      <c r="BF156" s="2326"/>
      <c r="BG156" s="2326"/>
      <c r="BH156" s="2326"/>
      <c r="BI156" s="2326"/>
      <c r="BJ156" s="2326"/>
      <c r="BK156" s="2326"/>
    </row>
    <row r="157" spans="3:63">
      <c r="C157" s="2326"/>
      <c r="D157" s="2326"/>
      <c r="E157" s="2326"/>
      <c r="F157" s="2326"/>
      <c r="G157" s="2326"/>
      <c r="H157" s="2326"/>
      <c r="I157" s="2326"/>
      <c r="J157" s="2326"/>
      <c r="K157" s="2326"/>
      <c r="L157" s="2326"/>
      <c r="M157" s="2326"/>
      <c r="N157" s="2326"/>
      <c r="O157" s="2326"/>
      <c r="P157" s="2326"/>
      <c r="Q157" s="2326"/>
      <c r="R157" s="2326"/>
      <c r="S157" s="2326"/>
      <c r="T157" s="2326"/>
      <c r="U157" s="2326"/>
      <c r="V157" s="2326"/>
      <c r="W157" s="2326"/>
      <c r="X157" s="2326"/>
      <c r="Y157" s="2326"/>
      <c r="Z157" s="2326"/>
      <c r="AA157" s="2326"/>
      <c r="AB157" s="2326"/>
      <c r="AC157" s="2326"/>
      <c r="AD157" s="2326"/>
      <c r="AE157" s="2326"/>
      <c r="AF157" s="2326"/>
      <c r="AG157" s="2326"/>
      <c r="AH157" s="2326"/>
      <c r="AI157" s="2326"/>
      <c r="AJ157" s="2326"/>
      <c r="AK157" s="2326"/>
      <c r="AL157" s="2326"/>
      <c r="AM157" s="2326"/>
      <c r="AN157" s="2326"/>
      <c r="AO157" s="2326"/>
      <c r="AP157" s="2326"/>
      <c r="AQ157" s="2326"/>
      <c r="AR157" s="2326"/>
      <c r="AS157" s="2326"/>
      <c r="AT157" s="2326"/>
      <c r="AU157" s="2326"/>
      <c r="AV157" s="2326"/>
      <c r="AW157" s="2326"/>
      <c r="AX157" s="2326"/>
      <c r="AY157" s="2326"/>
      <c r="AZ157" s="2326"/>
      <c r="BA157" s="2326"/>
      <c r="BB157" s="2326"/>
      <c r="BC157" s="2326"/>
      <c r="BD157" s="2326"/>
      <c r="BE157" s="2326"/>
      <c r="BF157" s="2326"/>
      <c r="BG157" s="2326"/>
      <c r="BH157" s="2326"/>
      <c r="BI157" s="2326"/>
      <c r="BJ157" s="2326"/>
      <c r="BK157" s="2326"/>
    </row>
    <row r="158" spans="3:63">
      <c r="C158" s="2326"/>
      <c r="D158" s="2326"/>
      <c r="E158" s="2326"/>
      <c r="F158" s="2326"/>
      <c r="G158" s="2326"/>
      <c r="H158" s="2326"/>
      <c r="I158" s="2326"/>
      <c r="J158" s="2326"/>
      <c r="K158" s="2326"/>
      <c r="L158" s="2326"/>
      <c r="M158" s="2326"/>
      <c r="N158" s="2326"/>
      <c r="O158" s="2326"/>
      <c r="P158" s="2326"/>
      <c r="Q158" s="2326"/>
      <c r="R158" s="2326"/>
      <c r="S158" s="2326"/>
      <c r="T158" s="2326"/>
      <c r="U158" s="2326"/>
      <c r="V158" s="2326"/>
      <c r="W158" s="2326"/>
      <c r="X158" s="2326"/>
      <c r="Y158" s="2326"/>
      <c r="Z158" s="2326"/>
      <c r="AA158" s="2326"/>
      <c r="AB158" s="2326"/>
      <c r="AC158" s="2326"/>
      <c r="AD158" s="2326"/>
      <c r="AE158" s="2326"/>
      <c r="AF158" s="2326"/>
      <c r="AG158" s="2326"/>
      <c r="AH158" s="2326"/>
      <c r="AI158" s="2326"/>
      <c r="AJ158" s="2326"/>
      <c r="AK158" s="2326"/>
      <c r="AL158" s="2326"/>
      <c r="AM158" s="2326"/>
      <c r="AN158" s="2326"/>
      <c r="AO158" s="2326"/>
      <c r="AP158" s="2326"/>
      <c r="AQ158" s="2326"/>
      <c r="AR158" s="2326"/>
      <c r="AS158" s="2326"/>
      <c r="AT158" s="2326"/>
      <c r="AU158" s="2326"/>
      <c r="AV158" s="2326"/>
      <c r="AW158" s="2326"/>
      <c r="AX158" s="2326"/>
      <c r="AY158" s="2326"/>
      <c r="AZ158" s="2326"/>
      <c r="BA158" s="2326"/>
      <c r="BB158" s="2326"/>
      <c r="BC158" s="2326"/>
      <c r="BD158" s="2326"/>
      <c r="BE158" s="2326"/>
      <c r="BF158" s="2326"/>
      <c r="BG158" s="2326"/>
      <c r="BH158" s="2326"/>
      <c r="BI158" s="2326"/>
      <c r="BJ158" s="2326"/>
      <c r="BK158" s="2326"/>
    </row>
    <row r="159" spans="3:63">
      <c r="C159" s="2326"/>
      <c r="D159" s="2326"/>
      <c r="E159" s="2326"/>
      <c r="F159" s="2326"/>
      <c r="G159" s="2326"/>
      <c r="H159" s="2326"/>
      <c r="I159" s="2326"/>
      <c r="J159" s="2326"/>
      <c r="K159" s="2326"/>
      <c r="L159" s="2326"/>
      <c r="M159" s="2326"/>
      <c r="N159" s="2326"/>
      <c r="O159" s="2326"/>
      <c r="P159" s="2326"/>
      <c r="Q159" s="2326"/>
      <c r="R159" s="2326"/>
      <c r="S159" s="2326"/>
      <c r="T159" s="2326"/>
      <c r="U159" s="2326"/>
      <c r="V159" s="2326"/>
      <c r="W159" s="2326"/>
      <c r="X159" s="2326"/>
      <c r="Y159" s="2326"/>
      <c r="Z159" s="2326"/>
      <c r="AA159" s="2326"/>
      <c r="AB159" s="2326"/>
      <c r="AC159" s="2326"/>
      <c r="AD159" s="2326"/>
      <c r="AE159" s="2326"/>
      <c r="AF159" s="2326"/>
      <c r="AG159" s="2326"/>
      <c r="AH159" s="2326"/>
      <c r="AI159" s="2326"/>
      <c r="AJ159" s="2326"/>
      <c r="AK159" s="2326"/>
      <c r="AL159" s="2326"/>
      <c r="AM159" s="2326"/>
      <c r="AN159" s="2326"/>
      <c r="AO159" s="2326"/>
      <c r="AP159" s="2326"/>
      <c r="AQ159" s="2326"/>
      <c r="AR159" s="2326"/>
      <c r="AS159" s="2326"/>
      <c r="AT159" s="2326"/>
      <c r="AU159" s="2326"/>
      <c r="AV159" s="2326"/>
      <c r="AW159" s="2326"/>
      <c r="AX159" s="2326"/>
      <c r="AY159" s="2326"/>
      <c r="AZ159" s="2326"/>
      <c r="BA159" s="2326"/>
      <c r="BB159" s="2326"/>
      <c r="BC159" s="2326"/>
      <c r="BD159" s="2326"/>
      <c r="BE159" s="2326"/>
      <c r="BF159" s="2326"/>
      <c r="BG159" s="2326"/>
      <c r="BH159" s="2326"/>
      <c r="BI159" s="2326"/>
      <c r="BJ159" s="2326"/>
      <c r="BK159" s="2326"/>
    </row>
    <row r="160" spans="3:63">
      <c r="C160" s="2326"/>
      <c r="D160" s="2326"/>
      <c r="E160" s="2326"/>
      <c r="F160" s="2326"/>
      <c r="G160" s="2326"/>
      <c r="H160" s="2326"/>
      <c r="I160" s="2326"/>
      <c r="J160" s="2326"/>
      <c r="K160" s="2326"/>
      <c r="L160" s="2326"/>
      <c r="M160" s="2326"/>
      <c r="N160" s="2326"/>
      <c r="O160" s="2326"/>
      <c r="P160" s="2326"/>
      <c r="Q160" s="2326"/>
      <c r="R160" s="2326"/>
      <c r="S160" s="2326"/>
      <c r="T160" s="2326"/>
      <c r="U160" s="2326"/>
      <c r="V160" s="2326"/>
      <c r="W160" s="2326"/>
      <c r="X160" s="2326"/>
      <c r="Y160" s="2326"/>
      <c r="Z160" s="2326"/>
      <c r="AA160" s="2326"/>
      <c r="AB160" s="2326"/>
      <c r="AC160" s="2326"/>
      <c r="AD160" s="2326"/>
      <c r="AE160" s="2326"/>
      <c r="AF160" s="2326"/>
      <c r="AG160" s="2326"/>
      <c r="AH160" s="2326"/>
      <c r="AI160" s="2326"/>
      <c r="AJ160" s="2326"/>
      <c r="AK160" s="2326"/>
      <c r="AL160" s="2326"/>
      <c r="AM160" s="2326"/>
      <c r="AN160" s="2326"/>
      <c r="AO160" s="2326"/>
      <c r="AP160" s="2326"/>
      <c r="AQ160" s="2326"/>
      <c r="AR160" s="2326"/>
      <c r="AS160" s="2326"/>
      <c r="AT160" s="2326"/>
      <c r="AU160" s="2326"/>
      <c r="AV160" s="2326"/>
      <c r="AW160" s="2326"/>
      <c r="AX160" s="2326"/>
      <c r="AY160" s="2326"/>
      <c r="AZ160" s="2326"/>
      <c r="BA160" s="2326"/>
      <c r="BB160" s="2326"/>
      <c r="BC160" s="2326"/>
      <c r="BD160" s="2326"/>
      <c r="BE160" s="2326"/>
      <c r="BF160" s="2326"/>
      <c r="BG160" s="2326"/>
      <c r="BH160" s="2326"/>
      <c r="BI160" s="2326"/>
      <c r="BJ160" s="2326"/>
      <c r="BK160" s="2326"/>
    </row>
    <row r="161" spans="3:63">
      <c r="C161" s="2326"/>
      <c r="D161" s="2326"/>
      <c r="E161" s="2326"/>
      <c r="F161" s="2326"/>
      <c r="G161" s="2326"/>
      <c r="H161" s="2326"/>
      <c r="I161" s="2326"/>
      <c r="J161" s="2326"/>
      <c r="K161" s="2326"/>
      <c r="L161" s="2326"/>
      <c r="M161" s="2326"/>
      <c r="N161" s="2326"/>
      <c r="O161" s="2326"/>
      <c r="P161" s="2326"/>
      <c r="Q161" s="2326"/>
      <c r="R161" s="2326"/>
      <c r="S161" s="2326"/>
      <c r="T161" s="2326"/>
      <c r="U161" s="2326"/>
      <c r="V161" s="2326"/>
      <c r="W161" s="2326"/>
      <c r="X161" s="2326"/>
      <c r="Y161" s="2326"/>
      <c r="Z161" s="2326"/>
      <c r="AA161" s="2326"/>
      <c r="AB161" s="2326"/>
      <c r="AC161" s="2326"/>
      <c r="AD161" s="2326"/>
      <c r="AE161" s="2326"/>
      <c r="AF161" s="2326"/>
      <c r="AG161" s="2326"/>
      <c r="AH161" s="2326"/>
      <c r="AI161" s="2326"/>
      <c r="AJ161" s="2326"/>
      <c r="AK161" s="2326"/>
      <c r="AL161" s="2326"/>
      <c r="AM161" s="2326"/>
      <c r="AN161" s="2326"/>
      <c r="AO161" s="2326"/>
      <c r="AP161" s="2326"/>
      <c r="AQ161" s="2326"/>
      <c r="AR161" s="2326"/>
      <c r="AS161" s="2326"/>
      <c r="AT161" s="2326"/>
      <c r="AU161" s="2326"/>
      <c r="AV161" s="2326"/>
      <c r="AW161" s="2326"/>
      <c r="AX161" s="2326"/>
      <c r="AY161" s="2326"/>
      <c r="AZ161" s="2326"/>
      <c r="BA161" s="2326"/>
      <c r="BB161" s="2326"/>
      <c r="BC161" s="2326"/>
      <c r="BD161" s="2326"/>
      <c r="BE161" s="2326"/>
      <c r="BF161" s="2326"/>
      <c r="BG161" s="2326"/>
      <c r="BH161" s="2326"/>
      <c r="BI161" s="2326"/>
      <c r="BJ161" s="2326"/>
      <c r="BK161" s="2326"/>
    </row>
    <row r="162" spans="3:63">
      <c r="C162" s="2326"/>
      <c r="D162" s="2326"/>
      <c r="E162" s="2326"/>
      <c r="F162" s="2326"/>
      <c r="G162" s="2326"/>
      <c r="H162" s="2326"/>
      <c r="I162" s="2326"/>
      <c r="J162" s="2326"/>
      <c r="K162" s="2326"/>
      <c r="L162" s="2326"/>
      <c r="M162" s="2326"/>
      <c r="N162" s="2326"/>
      <c r="O162" s="2326"/>
      <c r="P162" s="2326"/>
      <c r="Q162" s="2326"/>
      <c r="R162" s="2326"/>
      <c r="S162" s="2326"/>
      <c r="T162" s="2326"/>
      <c r="U162" s="2326"/>
      <c r="V162" s="2326"/>
      <c r="W162" s="2326"/>
      <c r="X162" s="2326"/>
      <c r="Y162" s="2326"/>
      <c r="Z162" s="2326"/>
      <c r="AA162" s="2326"/>
      <c r="AB162" s="2326"/>
      <c r="AC162" s="2326"/>
      <c r="AD162" s="2326"/>
      <c r="AE162" s="2326"/>
      <c r="AF162" s="2326"/>
      <c r="AG162" s="2326"/>
      <c r="AH162" s="2326"/>
      <c r="AI162" s="2326"/>
      <c r="AJ162" s="2326"/>
      <c r="AK162" s="2326"/>
      <c r="AL162" s="2326"/>
      <c r="AM162" s="2326"/>
      <c r="AN162" s="2326"/>
      <c r="AO162" s="2326"/>
      <c r="AP162" s="2326"/>
      <c r="AQ162" s="2326"/>
      <c r="AR162" s="2326"/>
      <c r="AS162" s="2326"/>
      <c r="AT162" s="2326"/>
      <c r="AU162" s="2326"/>
      <c r="AV162" s="2326"/>
      <c r="AW162" s="2326"/>
      <c r="AX162" s="2326"/>
      <c r="AY162" s="2326"/>
      <c r="AZ162" s="2326"/>
      <c r="BA162" s="2326"/>
      <c r="BB162" s="2326"/>
      <c r="BC162" s="2326"/>
      <c r="BD162" s="2326"/>
      <c r="BE162" s="2326"/>
      <c r="BF162" s="2326"/>
      <c r="BG162" s="2326"/>
      <c r="BH162" s="2326"/>
      <c r="BI162" s="2326"/>
      <c r="BJ162" s="2326"/>
      <c r="BK162" s="2326"/>
    </row>
    <row r="163" spans="3:63">
      <c r="C163" s="2326"/>
      <c r="D163" s="2326"/>
      <c r="E163" s="2326"/>
      <c r="F163" s="2326"/>
      <c r="G163" s="2326"/>
      <c r="H163" s="2326"/>
      <c r="I163" s="2326"/>
      <c r="J163" s="2326"/>
      <c r="K163" s="2326"/>
      <c r="L163" s="2326"/>
      <c r="M163" s="2326"/>
      <c r="N163" s="2326"/>
      <c r="O163" s="2326"/>
      <c r="P163" s="2326"/>
      <c r="Q163" s="2326"/>
      <c r="R163" s="2326"/>
      <c r="S163" s="2326"/>
      <c r="T163" s="2326"/>
      <c r="U163" s="2326"/>
      <c r="V163" s="2326"/>
      <c r="W163" s="2326"/>
      <c r="X163" s="2326"/>
      <c r="Y163" s="2326"/>
      <c r="Z163" s="2326"/>
      <c r="AA163" s="2326"/>
      <c r="AB163" s="2326"/>
      <c r="AC163" s="2326"/>
      <c r="AD163" s="2326"/>
      <c r="AE163" s="2326"/>
      <c r="AF163" s="2326"/>
      <c r="AG163" s="2326"/>
      <c r="AH163" s="2326"/>
      <c r="AI163" s="2326"/>
      <c r="AJ163" s="2326"/>
      <c r="AK163" s="2326"/>
      <c r="AL163" s="2326"/>
      <c r="AM163" s="2326"/>
      <c r="AN163" s="2326"/>
      <c r="AO163" s="2326"/>
      <c r="AP163" s="2326"/>
      <c r="AQ163" s="2326"/>
      <c r="AR163" s="2326"/>
      <c r="AS163" s="2326"/>
      <c r="AT163" s="2326"/>
      <c r="AU163" s="2326"/>
      <c r="AV163" s="2326"/>
      <c r="AW163" s="2326"/>
      <c r="AX163" s="2326"/>
      <c r="AY163" s="2326"/>
      <c r="AZ163" s="2326"/>
      <c r="BA163" s="2326"/>
      <c r="BB163" s="2326"/>
      <c r="BC163" s="2326"/>
      <c r="BD163" s="2326"/>
      <c r="BE163" s="2326"/>
      <c r="BF163" s="2326"/>
      <c r="BG163" s="2326"/>
      <c r="BH163" s="2326"/>
      <c r="BI163" s="2326"/>
      <c r="BJ163" s="2326"/>
      <c r="BK163" s="2326"/>
    </row>
    <row r="164" spans="3:63">
      <c r="C164" s="2326"/>
      <c r="D164" s="2326"/>
      <c r="E164" s="2326"/>
      <c r="F164" s="2326"/>
      <c r="G164" s="2326"/>
      <c r="H164" s="2326"/>
      <c r="I164" s="2326"/>
      <c r="J164" s="2326"/>
      <c r="K164" s="2326"/>
      <c r="L164" s="2326"/>
      <c r="M164" s="2326"/>
      <c r="N164" s="2326"/>
      <c r="O164" s="2326"/>
      <c r="P164" s="2326"/>
      <c r="Q164" s="2326"/>
      <c r="R164" s="2326"/>
      <c r="S164" s="2326"/>
      <c r="T164" s="2326"/>
      <c r="U164" s="2326"/>
      <c r="V164" s="2326"/>
      <c r="W164" s="2326"/>
      <c r="X164" s="2326"/>
      <c r="Y164" s="2326"/>
      <c r="Z164" s="2326"/>
      <c r="AA164" s="2326"/>
      <c r="AB164" s="2326"/>
      <c r="AC164" s="2326"/>
      <c r="AD164" s="2326"/>
      <c r="AE164" s="2326"/>
      <c r="AF164" s="2326"/>
      <c r="AG164" s="2326"/>
      <c r="AH164" s="2326"/>
      <c r="AI164" s="2326"/>
      <c r="AJ164" s="2326"/>
      <c r="AK164" s="2326"/>
      <c r="AL164" s="2326"/>
      <c r="AM164" s="2326"/>
      <c r="AN164" s="2326"/>
      <c r="AO164" s="2326"/>
      <c r="AP164" s="2326"/>
      <c r="AQ164" s="2326"/>
      <c r="AR164" s="2326"/>
      <c r="AS164" s="2326"/>
      <c r="AT164" s="2326"/>
      <c r="AU164" s="2326"/>
      <c r="AV164" s="2326"/>
      <c r="AW164" s="2326"/>
      <c r="AX164" s="2326"/>
      <c r="AY164" s="2326"/>
      <c r="AZ164" s="2326"/>
      <c r="BA164" s="2326"/>
      <c r="BB164" s="2326"/>
      <c r="BC164" s="2326"/>
      <c r="BD164" s="2326"/>
      <c r="BE164" s="2326"/>
      <c r="BF164" s="2326"/>
      <c r="BG164" s="2326"/>
      <c r="BH164" s="2326"/>
      <c r="BI164" s="2326"/>
      <c r="BJ164" s="2326"/>
      <c r="BK164" s="2326"/>
    </row>
    <row r="165" spans="3:63">
      <c r="C165" s="2326"/>
      <c r="D165" s="2326"/>
      <c r="E165" s="2326"/>
      <c r="F165" s="2326"/>
      <c r="G165" s="2326"/>
      <c r="H165" s="2326"/>
      <c r="I165" s="2326"/>
      <c r="J165" s="2326"/>
      <c r="K165" s="2326"/>
      <c r="L165" s="2326"/>
      <c r="M165" s="2326"/>
      <c r="N165" s="2326"/>
      <c r="O165" s="2326"/>
      <c r="P165" s="2326"/>
      <c r="Q165" s="2326"/>
      <c r="R165" s="2326"/>
      <c r="S165" s="2326"/>
      <c r="T165" s="2326"/>
      <c r="U165" s="2326"/>
      <c r="V165" s="2326"/>
      <c r="W165" s="2326"/>
      <c r="X165" s="2326"/>
      <c r="Y165" s="2326"/>
      <c r="Z165" s="2326"/>
      <c r="AA165" s="2326"/>
      <c r="AB165" s="2326"/>
      <c r="AC165" s="2326"/>
      <c r="AD165" s="2326"/>
      <c r="AE165" s="2326"/>
      <c r="AF165" s="2326"/>
      <c r="AG165" s="2326"/>
      <c r="AH165" s="2326"/>
      <c r="AI165" s="2326"/>
      <c r="AJ165" s="2326"/>
      <c r="AK165" s="2326"/>
      <c r="AL165" s="2326"/>
      <c r="AM165" s="2326"/>
      <c r="AN165" s="2326"/>
      <c r="AO165" s="2326"/>
      <c r="AP165" s="2326"/>
      <c r="AQ165" s="2326"/>
      <c r="AR165" s="2326"/>
      <c r="AS165" s="2326"/>
      <c r="AT165" s="2326"/>
      <c r="AU165" s="2326"/>
      <c r="AV165" s="2326"/>
      <c r="AW165" s="2326"/>
      <c r="AX165" s="2326"/>
      <c r="AY165" s="2326"/>
      <c r="AZ165" s="2326"/>
      <c r="BA165" s="2326"/>
      <c r="BB165" s="2326"/>
      <c r="BC165" s="2326"/>
      <c r="BD165" s="2326"/>
      <c r="BE165" s="2326"/>
      <c r="BF165" s="2326"/>
      <c r="BG165" s="2326"/>
      <c r="BH165" s="2326"/>
      <c r="BI165" s="2326"/>
      <c r="BJ165" s="2326"/>
      <c r="BK165" s="2326"/>
    </row>
    <row r="166" spans="3:63">
      <c r="C166" s="2326"/>
      <c r="D166" s="2326"/>
      <c r="E166" s="2326"/>
      <c r="F166" s="2326"/>
      <c r="G166" s="2326"/>
      <c r="H166" s="2326"/>
      <c r="I166" s="2326"/>
      <c r="J166" s="2326"/>
      <c r="K166" s="2326"/>
      <c r="L166" s="2326"/>
      <c r="M166" s="2326"/>
      <c r="N166" s="2326"/>
      <c r="O166" s="2326"/>
      <c r="P166" s="2326"/>
      <c r="Q166" s="2326"/>
      <c r="R166" s="2326"/>
      <c r="S166" s="2326"/>
      <c r="T166" s="2326"/>
      <c r="U166" s="2326"/>
      <c r="V166" s="2326"/>
      <c r="W166" s="2326"/>
      <c r="X166" s="2326"/>
      <c r="Y166" s="2326"/>
      <c r="Z166" s="2326"/>
      <c r="AA166" s="2326"/>
      <c r="AB166" s="2326"/>
      <c r="AC166" s="2326"/>
      <c r="AD166" s="2326"/>
      <c r="AE166" s="2326"/>
      <c r="AF166" s="2326"/>
      <c r="AG166" s="2326"/>
      <c r="AH166" s="2326"/>
      <c r="AI166" s="2326"/>
      <c r="AJ166" s="2326"/>
      <c r="AK166" s="2326"/>
      <c r="AL166" s="2326"/>
      <c r="AM166" s="2326"/>
      <c r="AN166" s="2326"/>
      <c r="AO166" s="2326"/>
      <c r="AP166" s="2326"/>
      <c r="AQ166" s="2326"/>
      <c r="AR166" s="2326"/>
      <c r="AS166" s="2326"/>
      <c r="AT166" s="2326"/>
      <c r="AU166" s="2326"/>
      <c r="AV166" s="2326"/>
      <c r="AW166" s="2326"/>
      <c r="AX166" s="2326"/>
      <c r="AY166" s="2326"/>
      <c r="AZ166" s="2326"/>
      <c r="BA166" s="2326"/>
      <c r="BB166" s="2326"/>
      <c r="BC166" s="2326"/>
      <c r="BD166" s="2326"/>
      <c r="BE166" s="2326"/>
      <c r="BF166" s="2326"/>
      <c r="BG166" s="2326"/>
      <c r="BH166" s="2326"/>
      <c r="BI166" s="2326"/>
      <c r="BJ166" s="2326"/>
      <c r="BK166" s="2326"/>
    </row>
    <row r="167" spans="3:63">
      <c r="C167" s="2326"/>
      <c r="D167" s="2326"/>
      <c r="E167" s="2326"/>
      <c r="F167" s="2326"/>
      <c r="G167" s="2326"/>
      <c r="H167" s="2326"/>
      <c r="I167" s="2326"/>
      <c r="J167" s="2326"/>
      <c r="K167" s="2326"/>
      <c r="L167" s="2326"/>
      <c r="M167" s="2326"/>
      <c r="N167" s="2326"/>
      <c r="O167" s="2326"/>
      <c r="P167" s="2326"/>
      <c r="Q167" s="2326"/>
      <c r="R167" s="2326"/>
      <c r="S167" s="2326"/>
      <c r="T167" s="2326"/>
      <c r="U167" s="2326"/>
      <c r="V167" s="2326"/>
      <c r="W167" s="2326"/>
      <c r="X167" s="2326"/>
      <c r="Y167" s="2326"/>
      <c r="Z167" s="2326"/>
      <c r="AA167" s="2326"/>
      <c r="AB167" s="2326"/>
      <c r="AC167" s="2326"/>
      <c r="AD167" s="2326"/>
      <c r="AE167" s="2326"/>
      <c r="AF167" s="2326"/>
      <c r="AG167" s="2326"/>
      <c r="AH167" s="2326"/>
      <c r="AI167" s="2326"/>
      <c r="AJ167" s="2326"/>
      <c r="AK167" s="2326"/>
      <c r="AL167" s="2326"/>
      <c r="AM167" s="2326"/>
      <c r="AN167" s="2326"/>
      <c r="AO167" s="2326"/>
      <c r="AP167" s="2326"/>
      <c r="AQ167" s="2326"/>
      <c r="AR167" s="2326"/>
      <c r="AS167" s="2326"/>
      <c r="AT167" s="2326"/>
      <c r="AU167" s="2326"/>
      <c r="AV167" s="2326"/>
      <c r="AW167" s="2326"/>
      <c r="AX167" s="2326"/>
      <c r="AY167" s="2326"/>
      <c r="AZ167" s="2326"/>
      <c r="BA167" s="2326"/>
      <c r="BB167" s="2326"/>
      <c r="BC167" s="2326"/>
      <c r="BD167" s="2326"/>
      <c r="BE167" s="2326"/>
      <c r="BF167" s="2326"/>
      <c r="BG167" s="2326"/>
      <c r="BH167" s="2326"/>
      <c r="BI167" s="2326"/>
      <c r="BJ167" s="2326"/>
      <c r="BK167" s="2326"/>
    </row>
    <row r="168" spans="3:63">
      <c r="C168" s="2326"/>
      <c r="D168" s="2326"/>
      <c r="E168" s="2326"/>
      <c r="F168" s="2326"/>
      <c r="G168" s="2326"/>
      <c r="H168" s="2326"/>
      <c r="I168" s="2326"/>
      <c r="J168" s="2326"/>
      <c r="K168" s="2326"/>
      <c r="L168" s="2326"/>
      <c r="M168" s="2326"/>
      <c r="N168" s="2326"/>
      <c r="O168" s="2326"/>
      <c r="P168" s="2326"/>
      <c r="Q168" s="2326"/>
      <c r="R168" s="2326"/>
      <c r="S168" s="2326"/>
      <c r="T168" s="2326"/>
      <c r="U168" s="2326"/>
      <c r="V168" s="2326"/>
      <c r="W168" s="2326"/>
      <c r="X168" s="2326"/>
      <c r="Y168" s="2326"/>
      <c r="Z168" s="2326"/>
      <c r="AA168" s="2326"/>
      <c r="AB168" s="2326"/>
      <c r="AC168" s="2326"/>
      <c r="AD168" s="2326"/>
      <c r="AE168" s="2326"/>
      <c r="AF168" s="2326"/>
      <c r="AG168" s="2326"/>
      <c r="AH168" s="2326"/>
      <c r="AI168" s="2326"/>
      <c r="AJ168" s="2326"/>
      <c r="AK168" s="2326"/>
      <c r="AL168" s="2326"/>
      <c r="AM168" s="2326"/>
      <c r="AN168" s="2326"/>
      <c r="AO168" s="2326"/>
      <c r="AP168" s="2326"/>
      <c r="AQ168" s="2326"/>
      <c r="AR168" s="2326"/>
      <c r="AS168" s="2326"/>
      <c r="AT168" s="2326"/>
      <c r="AU168" s="2326"/>
      <c r="AV168" s="2326"/>
      <c r="AW168" s="2326"/>
      <c r="AX168" s="2326"/>
      <c r="AY168" s="2326"/>
      <c r="AZ168" s="2326"/>
      <c r="BA168" s="2326"/>
      <c r="BB168" s="2326"/>
      <c r="BC168" s="2326"/>
      <c r="BD168" s="2326"/>
      <c r="BE168" s="2326"/>
      <c r="BF168" s="2326"/>
      <c r="BG168" s="2326"/>
      <c r="BH168" s="2326"/>
      <c r="BI168" s="2326"/>
      <c r="BJ168" s="2326"/>
      <c r="BK168" s="2326"/>
    </row>
    <row r="169" spans="3:63">
      <c r="C169" s="2326"/>
      <c r="D169" s="2326"/>
      <c r="E169" s="2326"/>
      <c r="F169" s="2326"/>
      <c r="G169" s="2326"/>
      <c r="H169" s="2326"/>
      <c r="I169" s="2326"/>
      <c r="J169" s="2326"/>
      <c r="K169" s="2326"/>
      <c r="L169" s="2326"/>
      <c r="M169" s="2326"/>
      <c r="N169" s="2326"/>
      <c r="O169" s="2326"/>
      <c r="P169" s="2326"/>
      <c r="Q169" s="2326"/>
      <c r="R169" s="2326"/>
      <c r="S169" s="2326"/>
      <c r="T169" s="2326"/>
      <c r="U169" s="2326"/>
      <c r="V169" s="2326"/>
      <c r="W169" s="2326"/>
      <c r="X169" s="2326"/>
      <c r="Y169" s="2326"/>
      <c r="Z169" s="2326"/>
      <c r="AA169" s="2326"/>
      <c r="AB169" s="2326"/>
      <c r="AC169" s="2326"/>
      <c r="AD169" s="2326"/>
      <c r="AE169" s="2326"/>
      <c r="AF169" s="2326"/>
      <c r="AG169" s="2326"/>
      <c r="AH169" s="2326"/>
      <c r="AI169" s="2326"/>
      <c r="AJ169" s="2326"/>
      <c r="AK169" s="2326"/>
      <c r="AL169" s="2326"/>
      <c r="AM169" s="2326"/>
      <c r="AN169" s="2326"/>
      <c r="AO169" s="2326"/>
      <c r="AP169" s="2326"/>
      <c r="AQ169" s="2326"/>
      <c r="AR169" s="2326"/>
      <c r="AS169" s="2326"/>
      <c r="AT169" s="2326"/>
      <c r="AU169" s="2326"/>
      <c r="AV169" s="2326"/>
      <c r="AW169" s="2326"/>
      <c r="AX169" s="2326"/>
      <c r="AY169" s="2326"/>
      <c r="AZ169" s="2326"/>
      <c r="BA169" s="2326"/>
      <c r="BB169" s="2326"/>
      <c r="BC169" s="2326"/>
      <c r="BD169" s="2326"/>
      <c r="BE169" s="2326"/>
      <c r="BF169" s="2326"/>
      <c r="BG169" s="2326"/>
      <c r="BH169" s="2326"/>
      <c r="BI169" s="2326"/>
      <c r="BJ169" s="2326"/>
      <c r="BK169" s="2326"/>
    </row>
    <row r="170" spans="3:63">
      <c r="C170" s="2326"/>
      <c r="D170" s="2326"/>
      <c r="E170" s="2326"/>
      <c r="F170" s="2326"/>
      <c r="G170" s="2326"/>
      <c r="H170" s="2326"/>
      <c r="I170" s="2326"/>
      <c r="J170" s="2326"/>
      <c r="K170" s="2326"/>
      <c r="L170" s="2326"/>
      <c r="M170" s="2326"/>
      <c r="N170" s="2326"/>
      <c r="O170" s="2326"/>
      <c r="P170" s="2326"/>
      <c r="Q170" s="2326"/>
      <c r="R170" s="2326"/>
      <c r="S170" s="2326"/>
      <c r="T170" s="2326"/>
      <c r="U170" s="2326"/>
      <c r="V170" s="2326"/>
      <c r="W170" s="2326"/>
      <c r="X170" s="2326"/>
      <c r="Y170" s="2326"/>
      <c r="Z170" s="2326"/>
      <c r="AA170" s="2326"/>
      <c r="AB170" s="2326"/>
      <c r="AC170" s="2326"/>
      <c r="AD170" s="2326"/>
      <c r="AE170" s="2326"/>
      <c r="AF170" s="2326"/>
      <c r="AG170" s="2326"/>
      <c r="AH170" s="2326"/>
      <c r="AI170" s="2326"/>
      <c r="AJ170" s="2326"/>
      <c r="AK170" s="2326"/>
      <c r="AL170" s="2326"/>
      <c r="AM170" s="2326"/>
      <c r="AN170" s="2326"/>
      <c r="AO170" s="2326"/>
      <c r="AP170" s="2326"/>
      <c r="AQ170" s="2326"/>
      <c r="AR170" s="2326"/>
      <c r="AS170" s="2326"/>
      <c r="AT170" s="2326"/>
      <c r="AU170" s="2326"/>
      <c r="AV170" s="2326"/>
      <c r="AW170" s="2326"/>
      <c r="AX170" s="2326"/>
      <c r="AY170" s="2326"/>
      <c r="AZ170" s="2326"/>
      <c r="BA170" s="2326"/>
      <c r="BB170" s="2326"/>
      <c r="BC170" s="2326"/>
      <c r="BD170" s="2326"/>
      <c r="BE170" s="2326"/>
      <c r="BF170" s="2326"/>
      <c r="BG170" s="2326"/>
      <c r="BH170" s="2326"/>
      <c r="BI170" s="2326"/>
      <c r="BJ170" s="2326"/>
      <c r="BK170" s="2326"/>
    </row>
    <row r="171" spans="3:63">
      <c r="C171" s="2326"/>
      <c r="D171" s="2326"/>
      <c r="E171" s="2326"/>
      <c r="F171" s="2326"/>
      <c r="G171" s="2326"/>
      <c r="H171" s="2326"/>
      <c r="I171" s="2326"/>
      <c r="J171" s="2326"/>
      <c r="K171" s="2326"/>
      <c r="L171" s="2326"/>
      <c r="M171" s="2326"/>
      <c r="N171" s="2326"/>
      <c r="O171" s="2326"/>
      <c r="P171" s="2326"/>
      <c r="Q171" s="2326"/>
      <c r="R171" s="2326"/>
      <c r="S171" s="2326"/>
      <c r="T171" s="2326"/>
      <c r="U171" s="2326"/>
      <c r="V171" s="2326"/>
      <c r="W171" s="2326"/>
      <c r="X171" s="2326"/>
      <c r="Y171" s="2326"/>
      <c r="Z171" s="2326"/>
      <c r="AA171" s="2326"/>
      <c r="AB171" s="2326"/>
      <c r="AC171" s="2326"/>
      <c r="AD171" s="2326"/>
      <c r="AE171" s="2326"/>
      <c r="AF171" s="2326"/>
      <c r="AG171" s="2326"/>
      <c r="AH171" s="2326"/>
      <c r="AI171" s="2326"/>
      <c r="AJ171" s="2326"/>
      <c r="AK171" s="2326"/>
      <c r="AL171" s="2326"/>
      <c r="AM171" s="2326"/>
      <c r="AN171" s="2326"/>
      <c r="AO171" s="2326"/>
      <c r="AP171" s="2326"/>
      <c r="AQ171" s="2326"/>
      <c r="AR171" s="2326"/>
      <c r="AS171" s="2326"/>
      <c r="AT171" s="2326"/>
      <c r="AU171" s="2326"/>
      <c r="AV171" s="2326"/>
      <c r="AW171" s="2326"/>
      <c r="AX171" s="2326"/>
      <c r="AY171" s="2326"/>
      <c r="AZ171" s="2326"/>
      <c r="BA171" s="2326"/>
      <c r="BB171" s="2326"/>
      <c r="BC171" s="2326"/>
      <c r="BD171" s="2326"/>
      <c r="BE171" s="2326"/>
      <c r="BF171" s="2326"/>
      <c r="BG171" s="2326"/>
      <c r="BH171" s="2326"/>
      <c r="BI171" s="2326"/>
      <c r="BJ171" s="2326"/>
      <c r="BK171" s="2326"/>
    </row>
    <row r="172" spans="3:63">
      <c r="C172" s="2326"/>
      <c r="D172" s="2326"/>
      <c r="E172" s="2326"/>
      <c r="F172" s="2326"/>
      <c r="G172" s="2326"/>
      <c r="H172" s="2326"/>
      <c r="I172" s="2326"/>
      <c r="J172" s="2326"/>
      <c r="K172" s="2326"/>
      <c r="L172" s="2326"/>
      <c r="M172" s="2326"/>
      <c r="N172" s="2326"/>
      <c r="O172" s="2326"/>
      <c r="P172" s="2326"/>
      <c r="Q172" s="2326"/>
      <c r="R172" s="2326"/>
      <c r="S172" s="2326"/>
      <c r="T172" s="2326"/>
      <c r="U172" s="2326"/>
      <c r="V172" s="2326"/>
      <c r="W172" s="2326"/>
      <c r="X172" s="2326"/>
      <c r="Y172" s="2326"/>
      <c r="Z172" s="2326"/>
      <c r="AA172" s="2326"/>
      <c r="AB172" s="2326"/>
      <c r="AC172" s="2326"/>
      <c r="AD172" s="2326"/>
      <c r="AE172" s="2326"/>
      <c r="AF172" s="2326"/>
      <c r="AG172" s="2326"/>
      <c r="AH172" s="2326"/>
      <c r="AI172" s="2326"/>
      <c r="AJ172" s="2326"/>
      <c r="AK172" s="2326"/>
      <c r="AL172" s="2326"/>
      <c r="AM172" s="2326"/>
      <c r="AN172" s="2326"/>
      <c r="AO172" s="2326"/>
      <c r="AP172" s="2326"/>
      <c r="AQ172" s="2326"/>
      <c r="AR172" s="2326"/>
      <c r="AS172" s="2326"/>
      <c r="AT172" s="2326"/>
      <c r="AU172" s="2326"/>
      <c r="AV172" s="2326"/>
      <c r="AW172" s="2326"/>
      <c r="AX172" s="2326"/>
      <c r="AY172" s="2326"/>
      <c r="AZ172" s="2326"/>
      <c r="BA172" s="2326"/>
      <c r="BB172" s="2326"/>
      <c r="BC172" s="2326"/>
      <c r="BD172" s="2326"/>
      <c r="BE172" s="2326"/>
      <c r="BF172" s="2326"/>
      <c r="BG172" s="2326"/>
      <c r="BH172" s="2326"/>
      <c r="BI172" s="2326"/>
      <c r="BJ172" s="2326"/>
      <c r="BK172" s="2326"/>
    </row>
    <row r="173" spans="3:63">
      <c r="C173" s="2326"/>
      <c r="D173" s="2326"/>
      <c r="E173" s="2326"/>
      <c r="F173" s="2326"/>
      <c r="G173" s="2326"/>
      <c r="H173" s="2326"/>
      <c r="I173" s="2326"/>
      <c r="J173" s="2326"/>
      <c r="K173" s="2326"/>
      <c r="L173" s="2326"/>
      <c r="M173" s="2326"/>
      <c r="N173" s="2326"/>
      <c r="O173" s="2326"/>
      <c r="P173" s="2326"/>
      <c r="Q173" s="2326"/>
      <c r="R173" s="2326"/>
      <c r="S173" s="2326"/>
      <c r="T173" s="2326"/>
      <c r="U173" s="2326"/>
      <c r="V173" s="2326"/>
      <c r="W173" s="2326"/>
      <c r="X173" s="2326"/>
      <c r="Y173" s="2326"/>
      <c r="Z173" s="2326"/>
      <c r="AA173" s="2326"/>
      <c r="AB173" s="2326"/>
      <c r="AC173" s="2326"/>
      <c r="AD173" s="2326"/>
      <c r="AE173" s="2326"/>
      <c r="AF173" s="2326"/>
      <c r="AG173" s="2326"/>
      <c r="AH173" s="2326"/>
      <c r="AI173" s="2326"/>
      <c r="AJ173" s="2326"/>
      <c r="AK173" s="2326"/>
      <c r="AL173" s="2326"/>
      <c r="AM173" s="2326"/>
      <c r="AN173" s="2326"/>
      <c r="AO173" s="2326"/>
      <c r="AP173" s="2326"/>
      <c r="AQ173" s="2326"/>
      <c r="AR173" s="2326"/>
      <c r="AS173" s="2326"/>
      <c r="AT173" s="2326"/>
      <c r="AU173" s="2326"/>
      <c r="AV173" s="2326"/>
      <c r="AW173" s="2326"/>
      <c r="AX173" s="2326"/>
      <c r="AY173" s="2326"/>
      <c r="AZ173" s="2326"/>
      <c r="BA173" s="2326"/>
      <c r="BB173" s="2326"/>
      <c r="BC173" s="2326"/>
      <c r="BD173" s="2326"/>
      <c r="BE173" s="2326"/>
      <c r="BF173" s="2326"/>
      <c r="BG173" s="2326"/>
      <c r="BH173" s="2326"/>
      <c r="BI173" s="2326"/>
      <c r="BJ173" s="2326"/>
      <c r="BK173" s="2326"/>
    </row>
    <row r="174" spans="3:63">
      <c r="C174" s="2326"/>
      <c r="D174" s="2326"/>
      <c r="E174" s="2326"/>
      <c r="F174" s="2326"/>
      <c r="G174" s="2326"/>
      <c r="H174" s="2326"/>
      <c r="I174" s="2326"/>
      <c r="J174" s="2326"/>
      <c r="K174" s="2326"/>
      <c r="L174" s="2326"/>
      <c r="M174" s="2326"/>
      <c r="N174" s="2326"/>
      <c r="O174" s="2326"/>
      <c r="P174" s="2326"/>
      <c r="Q174" s="2326"/>
      <c r="R174" s="2326"/>
      <c r="S174" s="2326"/>
      <c r="T174" s="2326"/>
      <c r="U174" s="2326"/>
      <c r="V174" s="2326"/>
      <c r="W174" s="2326"/>
      <c r="X174" s="2326"/>
      <c r="Y174" s="2326"/>
      <c r="Z174" s="2326"/>
      <c r="AA174" s="2326"/>
      <c r="AB174" s="2326"/>
      <c r="AC174" s="2326"/>
      <c r="AD174" s="2326"/>
      <c r="AE174" s="2326"/>
      <c r="AF174" s="2326"/>
      <c r="AG174" s="2326"/>
      <c r="AH174" s="2326"/>
      <c r="AI174" s="2326"/>
      <c r="AJ174" s="2326"/>
      <c r="AK174" s="2326"/>
      <c r="AL174" s="2326"/>
      <c r="AM174" s="2326"/>
      <c r="AN174" s="2326"/>
      <c r="AO174" s="2326"/>
      <c r="AP174" s="2326"/>
      <c r="AQ174" s="2326"/>
      <c r="AR174" s="2326"/>
      <c r="AS174" s="2326"/>
      <c r="AT174" s="2326"/>
      <c r="AU174" s="2326"/>
      <c r="AV174" s="2326"/>
      <c r="AW174" s="2326"/>
      <c r="AX174" s="2326"/>
      <c r="AY174" s="2326"/>
      <c r="AZ174" s="2326"/>
      <c r="BA174" s="2326"/>
      <c r="BB174" s="2326"/>
      <c r="BC174" s="2326"/>
      <c r="BD174" s="2326"/>
      <c r="BE174" s="2326"/>
      <c r="BF174" s="2326"/>
      <c r="BG174" s="2326"/>
      <c r="BH174" s="2326"/>
      <c r="BI174" s="2326"/>
      <c r="BJ174" s="2326"/>
      <c r="BK174" s="2326"/>
    </row>
    <row r="175" spans="3:63">
      <c r="C175" s="2326"/>
      <c r="D175" s="2326"/>
      <c r="E175" s="2326"/>
      <c r="F175" s="2326"/>
      <c r="G175" s="2326"/>
      <c r="H175" s="2326"/>
      <c r="I175" s="2326"/>
      <c r="J175" s="2326"/>
      <c r="K175" s="2326"/>
      <c r="L175" s="2326"/>
      <c r="M175" s="2326"/>
      <c r="N175" s="2326"/>
      <c r="O175" s="2326"/>
      <c r="P175" s="2326"/>
      <c r="Q175" s="2326"/>
      <c r="R175" s="2326"/>
      <c r="S175" s="2326"/>
      <c r="T175" s="2326"/>
      <c r="U175" s="2326"/>
      <c r="V175" s="2326"/>
      <c r="W175" s="2326"/>
      <c r="X175" s="2326"/>
      <c r="Y175" s="2326"/>
      <c r="Z175" s="2326"/>
      <c r="AA175" s="2326"/>
      <c r="AB175" s="2326"/>
      <c r="AC175" s="2326"/>
      <c r="AD175" s="2326"/>
      <c r="AE175" s="2326"/>
      <c r="AF175" s="2326"/>
      <c r="AG175" s="2326"/>
      <c r="AH175" s="2326"/>
      <c r="AI175" s="2326"/>
      <c r="AJ175" s="2326"/>
      <c r="AK175" s="2326"/>
      <c r="AL175" s="2326"/>
      <c r="AM175" s="2326"/>
      <c r="AN175" s="2326"/>
      <c r="AO175" s="2326"/>
      <c r="AP175" s="2326"/>
      <c r="AQ175" s="2326"/>
      <c r="AR175" s="2326"/>
      <c r="AS175" s="2326"/>
      <c r="AT175" s="2326"/>
      <c r="AU175" s="2326"/>
      <c r="AV175" s="2326"/>
      <c r="AW175" s="2326"/>
      <c r="AX175" s="2326"/>
      <c r="AY175" s="2326"/>
      <c r="AZ175" s="2326"/>
      <c r="BA175" s="2326"/>
      <c r="BB175" s="2326"/>
      <c r="BC175" s="2326"/>
      <c r="BD175" s="2326"/>
      <c r="BE175" s="2326"/>
      <c r="BF175" s="2326"/>
      <c r="BG175" s="2326"/>
      <c r="BH175" s="2326"/>
      <c r="BI175" s="2326"/>
      <c r="BJ175" s="2326"/>
      <c r="BK175" s="2326"/>
    </row>
    <row r="176" spans="3:63">
      <c r="C176" s="2326"/>
      <c r="D176" s="2326"/>
      <c r="E176" s="2326"/>
      <c r="F176" s="2326"/>
      <c r="G176" s="2326"/>
      <c r="H176" s="2326"/>
      <c r="I176" s="2326"/>
      <c r="J176" s="2326"/>
      <c r="K176" s="2326"/>
      <c r="L176" s="2326"/>
      <c r="M176" s="2326"/>
      <c r="N176" s="2326"/>
      <c r="O176" s="2326"/>
      <c r="P176" s="2326"/>
      <c r="Q176" s="2326"/>
      <c r="R176" s="2326"/>
      <c r="S176" s="2326"/>
      <c r="T176" s="2326"/>
      <c r="U176" s="2326"/>
      <c r="V176" s="2326"/>
      <c r="W176" s="2326"/>
      <c r="X176" s="2326"/>
      <c r="Y176" s="2326"/>
      <c r="Z176" s="2326"/>
      <c r="AA176" s="2326"/>
      <c r="AB176" s="2326"/>
      <c r="AC176" s="2326"/>
      <c r="AD176" s="2326"/>
      <c r="AE176" s="2326"/>
      <c r="AF176" s="2326"/>
      <c r="AG176" s="2326"/>
      <c r="AH176" s="2326"/>
      <c r="AI176" s="2326"/>
      <c r="AJ176" s="2326"/>
      <c r="AK176" s="2326"/>
      <c r="AL176" s="2326"/>
      <c r="AM176" s="2326"/>
      <c r="AN176" s="2326"/>
      <c r="AO176" s="2326"/>
      <c r="AP176" s="2326"/>
      <c r="AQ176" s="2326"/>
      <c r="AR176" s="2326"/>
      <c r="AS176" s="2326"/>
      <c r="AT176" s="2326"/>
      <c r="AU176" s="2326"/>
      <c r="AV176" s="2326"/>
      <c r="AW176" s="2326"/>
      <c r="AX176" s="2326"/>
      <c r="AY176" s="2326"/>
      <c r="AZ176" s="2326"/>
      <c r="BA176" s="2326"/>
      <c r="BB176" s="2326"/>
      <c r="BC176" s="2326"/>
      <c r="BD176" s="2326"/>
      <c r="BE176" s="2326"/>
      <c r="BF176" s="2326"/>
      <c r="BG176" s="2326"/>
      <c r="BH176" s="2326"/>
      <c r="BI176" s="2326"/>
      <c r="BJ176" s="2326"/>
      <c r="BK176" s="2326"/>
    </row>
    <row r="177" spans="3:63">
      <c r="C177" s="2326"/>
      <c r="D177" s="2326"/>
      <c r="E177" s="2326"/>
      <c r="F177" s="2326"/>
      <c r="G177" s="2326"/>
      <c r="H177" s="2326"/>
      <c r="I177" s="2326"/>
      <c r="J177" s="2326"/>
      <c r="K177" s="2326"/>
      <c r="L177" s="2326"/>
      <c r="M177" s="2326"/>
      <c r="N177" s="2326"/>
      <c r="O177" s="2326"/>
      <c r="P177" s="2326"/>
      <c r="Q177" s="2326"/>
      <c r="R177" s="2326"/>
      <c r="S177" s="2326"/>
      <c r="T177" s="2326"/>
      <c r="U177" s="2326"/>
      <c r="V177" s="2326"/>
      <c r="W177" s="2326"/>
      <c r="X177" s="2326"/>
      <c r="Y177" s="2326"/>
      <c r="Z177" s="2326"/>
      <c r="AA177" s="2326"/>
      <c r="AB177" s="2326"/>
      <c r="AC177" s="2326"/>
      <c r="AD177" s="2326"/>
      <c r="AE177" s="2326"/>
      <c r="AF177" s="2326"/>
      <c r="AG177" s="2326"/>
      <c r="AH177" s="2326"/>
      <c r="AI177" s="2326"/>
      <c r="AJ177" s="2326"/>
      <c r="AK177" s="2326"/>
      <c r="AL177" s="2326"/>
      <c r="AM177" s="2326"/>
      <c r="AN177" s="2326"/>
      <c r="AO177" s="2326"/>
      <c r="AP177" s="2326"/>
      <c r="AQ177" s="2326"/>
      <c r="AR177" s="2326"/>
      <c r="AS177" s="2326"/>
      <c r="AT177" s="2326"/>
      <c r="AU177" s="2326"/>
      <c r="AV177" s="2326"/>
      <c r="AW177" s="2326"/>
      <c r="AX177" s="2326"/>
      <c r="AY177" s="2326"/>
      <c r="AZ177" s="2326"/>
      <c r="BA177" s="2326"/>
      <c r="BB177" s="2326"/>
      <c r="BC177" s="2326"/>
      <c r="BD177" s="2326"/>
      <c r="BE177" s="2326"/>
      <c r="BF177" s="2326"/>
      <c r="BG177" s="2326"/>
      <c r="BH177" s="2326"/>
      <c r="BI177" s="2326"/>
      <c r="BJ177" s="2326"/>
      <c r="BK177" s="2326"/>
    </row>
    <row r="178" spans="3:63">
      <c r="C178" s="2326"/>
      <c r="D178" s="2326"/>
      <c r="E178" s="2326"/>
      <c r="F178" s="2326"/>
      <c r="G178" s="2326"/>
      <c r="H178" s="2326"/>
      <c r="I178" s="2326"/>
      <c r="J178" s="2326"/>
      <c r="K178" s="2326"/>
      <c r="L178" s="2326"/>
      <c r="M178" s="2326"/>
      <c r="N178" s="2326"/>
      <c r="O178" s="2326"/>
      <c r="P178" s="2326"/>
      <c r="Q178" s="2326"/>
      <c r="R178" s="2326"/>
      <c r="S178" s="2326"/>
      <c r="T178" s="2326"/>
      <c r="U178" s="2326"/>
      <c r="V178" s="2326"/>
      <c r="W178" s="2326"/>
      <c r="X178" s="2326"/>
      <c r="Y178" s="2326"/>
      <c r="Z178" s="2326"/>
      <c r="AA178" s="2326"/>
      <c r="AB178" s="2326"/>
      <c r="AC178" s="2326"/>
      <c r="AD178" s="2326"/>
      <c r="AE178" s="2326"/>
      <c r="AF178" s="2326"/>
      <c r="AG178" s="2326"/>
      <c r="AH178" s="2326"/>
      <c r="AI178" s="2326"/>
      <c r="AJ178" s="2326"/>
      <c r="AK178" s="2326"/>
      <c r="AL178" s="2326"/>
      <c r="AM178" s="2326"/>
      <c r="AN178" s="2326"/>
      <c r="AO178" s="2326"/>
      <c r="AP178" s="2326"/>
      <c r="AQ178" s="2326"/>
      <c r="AR178" s="2326"/>
      <c r="AS178" s="2326"/>
      <c r="AT178" s="2326"/>
      <c r="AU178" s="2326"/>
      <c r="AV178" s="2326"/>
      <c r="AW178" s="2326"/>
      <c r="AX178" s="2326"/>
      <c r="AY178" s="2326"/>
      <c r="AZ178" s="2326"/>
      <c r="BA178" s="2326"/>
      <c r="BB178" s="2326"/>
      <c r="BC178" s="2326"/>
      <c r="BD178" s="2326"/>
      <c r="BE178" s="2326"/>
      <c r="BF178" s="2326"/>
      <c r="BG178" s="2326"/>
      <c r="BH178" s="2326"/>
      <c r="BI178" s="2326"/>
      <c r="BJ178" s="2326"/>
      <c r="BK178" s="2326"/>
    </row>
    <row r="179" spans="3:63">
      <c r="C179" s="2326"/>
      <c r="D179" s="2326"/>
      <c r="E179" s="2326"/>
      <c r="F179" s="2326"/>
      <c r="G179" s="2326"/>
      <c r="H179" s="2326"/>
      <c r="I179" s="2326"/>
      <c r="J179" s="2326"/>
      <c r="K179" s="2326"/>
      <c r="L179" s="2326"/>
      <c r="M179" s="2326"/>
      <c r="N179" s="2326"/>
      <c r="O179" s="2326"/>
      <c r="P179" s="2326"/>
      <c r="Q179" s="2326"/>
      <c r="R179" s="2326"/>
      <c r="S179" s="2326"/>
      <c r="T179" s="2326"/>
      <c r="U179" s="2326"/>
      <c r="V179" s="2326"/>
      <c r="W179" s="2326"/>
      <c r="X179" s="2326"/>
      <c r="Y179" s="2326"/>
      <c r="Z179" s="2326"/>
      <c r="AA179" s="2326"/>
      <c r="AB179" s="2326"/>
      <c r="AC179" s="2326"/>
      <c r="AD179" s="2326"/>
      <c r="AE179" s="2326"/>
      <c r="AF179" s="2326"/>
      <c r="AG179" s="2326"/>
      <c r="AH179" s="2326"/>
      <c r="AI179" s="2326"/>
      <c r="AJ179" s="2326"/>
      <c r="AK179" s="2326"/>
      <c r="AL179" s="2326"/>
      <c r="AM179" s="2326"/>
      <c r="AN179" s="2326"/>
      <c r="AO179" s="2326"/>
      <c r="AP179" s="2326"/>
      <c r="AQ179" s="2326"/>
      <c r="AR179" s="2326"/>
      <c r="AS179" s="2326"/>
      <c r="AT179" s="2326"/>
      <c r="AU179" s="2326"/>
      <c r="AV179" s="2326"/>
      <c r="AW179" s="2326"/>
      <c r="AX179" s="2326"/>
      <c r="AY179" s="2326"/>
      <c r="AZ179" s="2326"/>
      <c r="BA179" s="2326"/>
      <c r="BB179" s="2326"/>
      <c r="BC179" s="2326"/>
      <c r="BD179" s="2326"/>
      <c r="BE179" s="2326"/>
      <c r="BF179" s="2326"/>
      <c r="BG179" s="2326"/>
      <c r="BH179" s="2326"/>
      <c r="BI179" s="2326"/>
      <c r="BJ179" s="2326"/>
      <c r="BK179" s="2326"/>
    </row>
    <row r="180" spans="3:63">
      <c r="C180" s="2326"/>
      <c r="D180" s="2326"/>
      <c r="E180" s="2326"/>
      <c r="F180" s="2326"/>
      <c r="G180" s="2326"/>
      <c r="H180" s="2326"/>
      <c r="I180" s="2326"/>
      <c r="J180" s="2326"/>
      <c r="K180" s="2326"/>
      <c r="L180" s="2326"/>
      <c r="M180" s="2326"/>
      <c r="N180" s="2326"/>
      <c r="O180" s="2326"/>
      <c r="P180" s="2326"/>
      <c r="Q180" s="2326"/>
      <c r="R180" s="2326"/>
      <c r="S180" s="2326"/>
      <c r="T180" s="2326"/>
      <c r="U180" s="2326"/>
      <c r="V180" s="2326"/>
      <c r="W180" s="2326"/>
      <c r="X180" s="2326"/>
      <c r="Y180" s="2326"/>
      <c r="Z180" s="2326"/>
      <c r="AA180" s="2326"/>
      <c r="AB180" s="2326"/>
      <c r="AC180" s="2326"/>
      <c r="AD180" s="2326"/>
      <c r="AE180" s="2326"/>
      <c r="AF180" s="2326"/>
      <c r="AG180" s="2326"/>
      <c r="AH180" s="2326"/>
      <c r="AI180" s="2326"/>
      <c r="AJ180" s="2326"/>
      <c r="AK180" s="2326"/>
      <c r="AL180" s="2326"/>
      <c r="AM180" s="2326"/>
      <c r="AN180" s="2326"/>
      <c r="AO180" s="2326"/>
      <c r="AP180" s="2326"/>
      <c r="AQ180" s="2326"/>
      <c r="AR180" s="2326"/>
      <c r="AS180" s="2326"/>
      <c r="AT180" s="2326"/>
      <c r="AU180" s="2326"/>
      <c r="AV180" s="2326"/>
      <c r="AW180" s="2326"/>
      <c r="AX180" s="2326"/>
      <c r="AY180" s="2326"/>
      <c r="AZ180" s="2326"/>
      <c r="BA180" s="2326"/>
      <c r="BB180" s="2326"/>
      <c r="BC180" s="2326"/>
      <c r="BD180" s="2326"/>
      <c r="BE180" s="2326"/>
      <c r="BF180" s="2326"/>
      <c r="BG180" s="2326"/>
      <c r="BH180" s="2326"/>
      <c r="BI180" s="2326"/>
      <c r="BJ180" s="2326"/>
      <c r="BK180" s="2326"/>
    </row>
    <row r="181" spans="3:63">
      <c r="C181" s="2326"/>
      <c r="D181" s="2326"/>
      <c r="E181" s="2326"/>
      <c r="F181" s="2326"/>
      <c r="G181" s="2326"/>
      <c r="H181" s="2326"/>
      <c r="I181" s="2326"/>
      <c r="J181" s="2326"/>
      <c r="K181" s="2326"/>
      <c r="L181" s="2326"/>
      <c r="M181" s="2326"/>
      <c r="N181" s="2326"/>
      <c r="O181" s="2326"/>
      <c r="P181" s="2326"/>
      <c r="Q181" s="2326"/>
      <c r="R181" s="2326"/>
      <c r="S181" s="2326"/>
      <c r="T181" s="2326"/>
      <c r="U181" s="2326"/>
      <c r="V181" s="2326"/>
      <c r="W181" s="2326"/>
      <c r="X181" s="2326"/>
      <c r="Y181" s="2326"/>
      <c r="Z181" s="2326"/>
      <c r="AA181" s="2326"/>
      <c r="AB181" s="2326"/>
      <c r="AC181" s="2326"/>
      <c r="AD181" s="2326"/>
      <c r="AE181" s="2326"/>
      <c r="AF181" s="2326"/>
      <c r="AG181" s="2326"/>
      <c r="AH181" s="2326"/>
      <c r="AI181" s="2326"/>
      <c r="AJ181" s="2326"/>
      <c r="AK181" s="2326"/>
      <c r="AL181" s="2326"/>
      <c r="AM181" s="2326"/>
      <c r="AN181" s="2326"/>
      <c r="AO181" s="2326"/>
      <c r="AP181" s="2326"/>
      <c r="AQ181" s="2326"/>
      <c r="AR181" s="2326"/>
      <c r="AS181" s="2326"/>
      <c r="AT181" s="2326"/>
      <c r="AU181" s="2326"/>
      <c r="AV181" s="2326"/>
      <c r="AW181" s="2326"/>
      <c r="AX181" s="2326"/>
      <c r="AY181" s="2326"/>
      <c r="AZ181" s="2326"/>
      <c r="BA181" s="2326"/>
      <c r="BB181" s="2326"/>
      <c r="BC181" s="2326"/>
      <c r="BD181" s="2326"/>
      <c r="BE181" s="2326"/>
      <c r="BF181" s="2326"/>
      <c r="BG181" s="2326"/>
      <c r="BH181" s="2326"/>
      <c r="BI181" s="2326"/>
      <c r="BJ181" s="2326"/>
      <c r="BK181" s="2326"/>
    </row>
    <row r="182" spans="3:63">
      <c r="C182" s="2326"/>
      <c r="D182" s="2326"/>
      <c r="E182" s="2326"/>
      <c r="F182" s="2326"/>
      <c r="G182" s="2326"/>
      <c r="H182" s="2326"/>
      <c r="I182" s="2326"/>
      <c r="J182" s="2326"/>
      <c r="K182" s="2326"/>
      <c r="L182" s="2326"/>
      <c r="M182" s="2326"/>
      <c r="N182" s="2326"/>
      <c r="O182" s="2326"/>
      <c r="P182" s="2326"/>
      <c r="Q182" s="2326"/>
      <c r="R182" s="2326"/>
      <c r="S182" s="2326"/>
      <c r="T182" s="2326"/>
      <c r="U182" s="2326"/>
      <c r="V182" s="2326"/>
      <c r="W182" s="2326"/>
      <c r="X182" s="2326"/>
      <c r="Y182" s="2326"/>
      <c r="Z182" s="2326"/>
      <c r="AA182" s="2326"/>
      <c r="AB182" s="2326"/>
      <c r="AC182" s="2326"/>
      <c r="AD182" s="2326"/>
      <c r="AE182" s="2326"/>
      <c r="AF182" s="2326"/>
      <c r="AG182" s="2326"/>
      <c r="AH182" s="2326"/>
      <c r="AI182" s="2326"/>
      <c r="AJ182" s="2326"/>
      <c r="AK182" s="2326"/>
      <c r="AL182" s="2326"/>
      <c r="AM182" s="2326"/>
      <c r="AN182" s="2326"/>
      <c r="AO182" s="2326"/>
      <c r="AP182" s="2326"/>
      <c r="AQ182" s="2326"/>
      <c r="AR182" s="2326"/>
      <c r="AS182" s="2326"/>
      <c r="AT182" s="2326"/>
      <c r="AU182" s="2326"/>
      <c r="AV182" s="2326"/>
      <c r="AW182" s="2326"/>
      <c r="AX182" s="2326"/>
      <c r="AY182" s="2326"/>
      <c r="AZ182" s="2326"/>
      <c r="BA182" s="2326"/>
      <c r="BB182" s="2326"/>
      <c r="BC182" s="2326"/>
      <c r="BD182" s="2326"/>
      <c r="BE182" s="2326"/>
      <c r="BF182" s="2326"/>
      <c r="BG182" s="2326"/>
      <c r="BH182" s="2326"/>
      <c r="BI182" s="2326"/>
      <c r="BJ182" s="2326"/>
      <c r="BK182" s="2326"/>
    </row>
    <row r="183" spans="3:63">
      <c r="C183" s="2326"/>
      <c r="D183" s="2326"/>
      <c r="E183" s="2326"/>
      <c r="F183" s="2326"/>
      <c r="G183" s="2326"/>
      <c r="H183" s="2326"/>
      <c r="I183" s="2326"/>
      <c r="J183" s="2326"/>
      <c r="K183" s="2326"/>
      <c r="L183" s="2326"/>
      <c r="M183" s="2326"/>
      <c r="N183" s="2326"/>
      <c r="O183" s="2326"/>
      <c r="P183" s="2326"/>
      <c r="Q183" s="2326"/>
      <c r="R183" s="2326"/>
      <c r="S183" s="2326"/>
      <c r="T183" s="2326"/>
      <c r="U183" s="2326"/>
      <c r="V183" s="2326"/>
      <c r="W183" s="2326"/>
      <c r="X183" s="2326"/>
      <c r="Y183" s="2326"/>
      <c r="Z183" s="2326"/>
      <c r="AA183" s="2326"/>
      <c r="AB183" s="2326"/>
      <c r="AC183" s="2326"/>
      <c r="AD183" s="2326"/>
      <c r="AE183" s="2326"/>
      <c r="AF183" s="2326"/>
      <c r="AG183" s="2326"/>
      <c r="AH183" s="2326"/>
      <c r="AI183" s="2326"/>
      <c r="AJ183" s="2326"/>
      <c r="AK183" s="2326"/>
      <c r="AL183" s="2326"/>
      <c r="AM183" s="2326"/>
      <c r="AN183" s="2326"/>
      <c r="AO183" s="2326"/>
      <c r="AP183" s="2326"/>
      <c r="AQ183" s="2326"/>
      <c r="AR183" s="2326"/>
      <c r="AS183" s="2326"/>
      <c r="AT183" s="2326"/>
      <c r="AU183" s="2326"/>
      <c r="AV183" s="2326"/>
      <c r="AW183" s="2326"/>
      <c r="AX183" s="2326"/>
      <c r="AY183" s="2326"/>
      <c r="AZ183" s="2326"/>
      <c r="BA183" s="2326"/>
      <c r="BB183" s="2326"/>
      <c r="BC183" s="2326"/>
      <c r="BD183" s="2326"/>
      <c r="BE183" s="2326"/>
      <c r="BF183" s="2326"/>
      <c r="BG183" s="2326"/>
      <c r="BH183" s="2326"/>
      <c r="BI183" s="2326"/>
      <c r="BJ183" s="2326"/>
      <c r="BK183" s="2326"/>
    </row>
    <row r="184" spans="3:63">
      <c r="C184" s="2326"/>
      <c r="D184" s="2326"/>
      <c r="E184" s="2326"/>
      <c r="F184" s="2326"/>
      <c r="G184" s="2326"/>
      <c r="H184" s="2326"/>
      <c r="I184" s="2326"/>
      <c r="J184" s="2326"/>
      <c r="K184" s="2326"/>
      <c r="L184" s="2326"/>
      <c r="M184" s="2326"/>
      <c r="N184" s="2326"/>
      <c r="O184" s="2326"/>
      <c r="P184" s="2326"/>
      <c r="Q184" s="2326"/>
      <c r="R184" s="2326"/>
      <c r="S184" s="2326"/>
      <c r="T184" s="2326"/>
      <c r="U184" s="2326"/>
      <c r="V184" s="2326"/>
      <c r="W184" s="2326"/>
      <c r="X184" s="2326"/>
      <c r="Y184" s="2326"/>
      <c r="Z184" s="2326"/>
      <c r="AA184" s="2326"/>
      <c r="AB184" s="2326"/>
      <c r="AC184" s="2326"/>
      <c r="AD184" s="2326"/>
      <c r="AE184" s="2326"/>
      <c r="AF184" s="2326"/>
      <c r="AG184" s="2326"/>
      <c r="AH184" s="2326"/>
      <c r="AI184" s="2326"/>
      <c r="AJ184" s="2326"/>
      <c r="AK184" s="2326"/>
      <c r="AL184" s="2326"/>
      <c r="AM184" s="2326"/>
      <c r="AN184" s="2326"/>
      <c r="AO184" s="2326"/>
      <c r="AP184" s="2326"/>
      <c r="AQ184" s="2326"/>
      <c r="AR184" s="2326"/>
      <c r="AS184" s="2326"/>
      <c r="AT184" s="2326"/>
      <c r="AU184" s="2326"/>
      <c r="AV184" s="2326"/>
      <c r="AW184" s="2326"/>
      <c r="AX184" s="2326"/>
      <c r="AY184" s="2326"/>
      <c r="AZ184" s="2326"/>
      <c r="BA184" s="2326"/>
      <c r="BB184" s="2326"/>
      <c r="BC184" s="2326"/>
      <c r="BD184" s="2326"/>
      <c r="BE184" s="2326"/>
      <c r="BF184" s="2326"/>
      <c r="BG184" s="2326"/>
      <c r="BH184" s="2326"/>
      <c r="BI184" s="2326"/>
      <c r="BJ184" s="2326"/>
      <c r="BK184" s="2326"/>
    </row>
    <row r="185" spans="3:63">
      <c r="C185" s="2326"/>
      <c r="D185" s="2326"/>
      <c r="E185" s="2326"/>
      <c r="F185" s="2326"/>
      <c r="G185" s="2326"/>
      <c r="H185" s="2326"/>
      <c r="I185" s="2326"/>
      <c r="J185" s="2326"/>
      <c r="K185" s="2326"/>
      <c r="L185" s="2326"/>
      <c r="M185" s="2326"/>
      <c r="N185" s="2326"/>
      <c r="O185" s="2326"/>
      <c r="P185" s="2326"/>
      <c r="Q185" s="2326"/>
      <c r="R185" s="2326"/>
      <c r="S185" s="2326"/>
      <c r="T185" s="2326"/>
      <c r="U185" s="2326"/>
      <c r="V185" s="2326"/>
      <c r="W185" s="2326"/>
      <c r="X185" s="2326"/>
      <c r="Y185" s="2326"/>
      <c r="Z185" s="2326"/>
      <c r="AA185" s="2326"/>
      <c r="AB185" s="2326"/>
      <c r="AC185" s="2326"/>
      <c r="AD185" s="2326"/>
      <c r="AE185" s="2326"/>
      <c r="AF185" s="2326"/>
      <c r="AG185" s="2326"/>
      <c r="AH185" s="2326"/>
      <c r="AI185" s="2326"/>
      <c r="AJ185" s="2326"/>
      <c r="AK185" s="2326"/>
      <c r="AL185" s="2326"/>
      <c r="AM185" s="2326"/>
      <c r="AN185" s="2326"/>
      <c r="AO185" s="2326"/>
      <c r="AP185" s="2326"/>
      <c r="AQ185" s="2326"/>
      <c r="AR185" s="2326"/>
      <c r="AS185" s="2326"/>
      <c r="AT185" s="2326"/>
      <c r="AU185" s="2326"/>
      <c r="AV185" s="2326"/>
      <c r="AW185" s="2326"/>
      <c r="AX185" s="2326"/>
      <c r="AY185" s="2326"/>
      <c r="AZ185" s="2326"/>
      <c r="BA185" s="2326"/>
      <c r="BB185" s="2326"/>
      <c r="BC185" s="2326"/>
      <c r="BD185" s="2326"/>
      <c r="BE185" s="2326"/>
      <c r="BF185" s="2326"/>
      <c r="BG185" s="2326"/>
      <c r="BH185" s="2326"/>
      <c r="BI185" s="2326"/>
      <c r="BJ185" s="2326"/>
      <c r="BK185" s="2326"/>
    </row>
    <row r="186" spans="3:63">
      <c r="C186" s="2326"/>
      <c r="D186" s="2326"/>
      <c r="E186" s="2326"/>
      <c r="F186" s="2326"/>
      <c r="G186" s="2326"/>
      <c r="H186" s="2326"/>
      <c r="I186" s="2326"/>
      <c r="J186" s="2326"/>
      <c r="K186" s="2326"/>
      <c r="L186" s="2326"/>
      <c r="M186" s="2326"/>
      <c r="N186" s="2326"/>
      <c r="O186" s="2326"/>
      <c r="P186" s="2326"/>
      <c r="Q186" s="2326"/>
      <c r="R186" s="2326"/>
      <c r="S186" s="2326"/>
      <c r="T186" s="2326"/>
      <c r="U186" s="2326"/>
      <c r="V186" s="2326"/>
      <c r="W186" s="2326"/>
      <c r="X186" s="2326"/>
      <c r="Y186" s="2326"/>
      <c r="Z186" s="2326"/>
      <c r="AA186" s="2326"/>
      <c r="AB186" s="2326"/>
      <c r="AC186" s="2326"/>
      <c r="AD186" s="2326"/>
      <c r="AE186" s="2326"/>
      <c r="AF186" s="2326"/>
      <c r="AG186" s="2326"/>
      <c r="AH186" s="2326"/>
      <c r="AI186" s="2326"/>
      <c r="AJ186" s="2326"/>
      <c r="AK186" s="2326"/>
      <c r="AL186" s="2326"/>
      <c r="AM186" s="2326"/>
      <c r="AN186" s="2326"/>
      <c r="AO186" s="2326"/>
      <c r="AP186" s="2326"/>
      <c r="AQ186" s="2326"/>
      <c r="AR186" s="2326"/>
      <c r="AS186" s="2326"/>
      <c r="AT186" s="2326"/>
      <c r="AU186" s="2326"/>
      <c r="AV186" s="2326"/>
      <c r="AW186" s="2326"/>
      <c r="AX186" s="2326"/>
      <c r="AY186" s="2326"/>
      <c r="AZ186" s="2326"/>
      <c r="BA186" s="2326"/>
      <c r="BB186" s="2326"/>
      <c r="BC186" s="2326"/>
      <c r="BD186" s="2326"/>
      <c r="BE186" s="2326"/>
      <c r="BF186" s="2326"/>
      <c r="BG186" s="2326"/>
      <c r="BH186" s="2326"/>
      <c r="BI186" s="2326"/>
      <c r="BJ186" s="2326"/>
      <c r="BK186" s="2326"/>
    </row>
    <row r="187" spans="3:63">
      <c r="C187" s="2326"/>
      <c r="D187" s="2326"/>
      <c r="E187" s="2326"/>
      <c r="F187" s="2326"/>
      <c r="G187" s="2326"/>
      <c r="H187" s="2326"/>
      <c r="I187" s="2326"/>
      <c r="J187" s="2326"/>
      <c r="K187" s="2326"/>
      <c r="L187" s="2326"/>
      <c r="M187" s="2326"/>
      <c r="N187" s="2326"/>
      <c r="O187" s="2326"/>
      <c r="P187" s="2326"/>
      <c r="Q187" s="2326"/>
      <c r="R187" s="2326"/>
      <c r="S187" s="2326"/>
      <c r="T187" s="2326"/>
      <c r="U187" s="2326"/>
      <c r="V187" s="2326"/>
      <c r="W187" s="2326"/>
      <c r="X187" s="2326"/>
      <c r="Y187" s="2326"/>
      <c r="Z187" s="2326"/>
      <c r="AA187" s="2326"/>
      <c r="AB187" s="2326"/>
      <c r="AC187" s="2326"/>
      <c r="AD187" s="2326"/>
      <c r="AE187" s="2326"/>
      <c r="AF187" s="2326"/>
      <c r="AG187" s="2326"/>
      <c r="AH187" s="2326"/>
      <c r="AI187" s="2326"/>
      <c r="AJ187" s="2326"/>
      <c r="AK187" s="2326"/>
      <c r="AL187" s="2326"/>
      <c r="AM187" s="2326"/>
      <c r="AN187" s="2326"/>
      <c r="AO187" s="2326"/>
      <c r="AP187" s="2326"/>
      <c r="AQ187" s="2326"/>
      <c r="AR187" s="2326"/>
      <c r="AS187" s="2326"/>
      <c r="AT187" s="2326"/>
      <c r="AU187" s="2326"/>
      <c r="AV187" s="2326"/>
      <c r="AW187" s="2326"/>
      <c r="AX187" s="2326"/>
      <c r="AY187" s="2326"/>
      <c r="AZ187" s="2326"/>
      <c r="BA187" s="2326"/>
      <c r="BB187" s="2326"/>
      <c r="BC187" s="2326"/>
      <c r="BD187" s="2326"/>
      <c r="BE187" s="2326"/>
      <c r="BF187" s="2326"/>
      <c r="BG187" s="2326"/>
      <c r="BH187" s="2326"/>
      <c r="BI187" s="2326"/>
      <c r="BJ187" s="2326"/>
      <c r="BK187" s="2326"/>
    </row>
    <row r="188" spans="3:63">
      <c r="C188" s="2326"/>
      <c r="D188" s="2326"/>
      <c r="E188" s="2326"/>
      <c r="F188" s="2326"/>
      <c r="G188" s="2326"/>
      <c r="H188" s="2326"/>
      <c r="I188" s="2326"/>
      <c r="J188" s="2326"/>
      <c r="K188" s="2326"/>
      <c r="L188" s="2326"/>
      <c r="M188" s="2326"/>
      <c r="N188" s="2326"/>
      <c r="O188" s="2326"/>
      <c r="P188" s="2326"/>
      <c r="Q188" s="2326"/>
      <c r="R188" s="2326"/>
      <c r="S188" s="2326"/>
      <c r="T188" s="2326"/>
      <c r="U188" s="2326"/>
      <c r="V188" s="2326"/>
      <c r="W188" s="2326"/>
      <c r="X188" s="2326"/>
      <c r="Y188" s="2326"/>
      <c r="Z188" s="2326"/>
      <c r="AA188" s="2326"/>
      <c r="AB188" s="2326"/>
      <c r="AC188" s="2326"/>
      <c r="AD188" s="2326"/>
      <c r="AE188" s="2326"/>
      <c r="AF188" s="2326"/>
      <c r="AG188" s="2326"/>
      <c r="AH188" s="2326"/>
      <c r="AI188" s="2326"/>
      <c r="AJ188" s="2326"/>
      <c r="AK188" s="2326"/>
      <c r="AL188" s="2326"/>
      <c r="AM188" s="2326"/>
      <c r="AN188" s="2326"/>
      <c r="AO188" s="2326"/>
      <c r="AP188" s="2326"/>
      <c r="AQ188" s="2326"/>
      <c r="AR188" s="2326"/>
      <c r="AS188" s="2326"/>
      <c r="AT188" s="2326"/>
      <c r="AU188" s="2326"/>
      <c r="AV188" s="2326"/>
      <c r="AW188" s="2326"/>
      <c r="AX188" s="2326"/>
      <c r="AY188" s="2326"/>
      <c r="AZ188" s="2326"/>
      <c r="BA188" s="2326"/>
      <c r="BB188" s="2326"/>
      <c r="BC188" s="2326"/>
      <c r="BD188" s="2326"/>
      <c r="BE188" s="2326"/>
      <c r="BF188" s="2326"/>
      <c r="BG188" s="2326"/>
      <c r="BH188" s="2326"/>
      <c r="BI188" s="2326"/>
      <c r="BJ188" s="2326"/>
      <c r="BK188" s="2326"/>
    </row>
    <row r="189" spans="3:63">
      <c r="C189" s="2326"/>
      <c r="D189" s="2326"/>
      <c r="E189" s="2326"/>
      <c r="F189" s="2326"/>
      <c r="G189" s="2326"/>
      <c r="H189" s="2326"/>
      <c r="I189" s="2326"/>
      <c r="J189" s="2326"/>
      <c r="K189" s="2326"/>
      <c r="L189" s="2326"/>
      <c r="M189" s="2326"/>
      <c r="N189" s="2326"/>
      <c r="O189" s="2326"/>
      <c r="P189" s="2326"/>
      <c r="Q189" s="2326"/>
      <c r="R189" s="2326"/>
      <c r="S189" s="2326"/>
      <c r="T189" s="2326"/>
      <c r="U189" s="2326"/>
      <c r="V189" s="2326"/>
      <c r="W189" s="2326"/>
      <c r="X189" s="2326"/>
      <c r="Y189" s="2326"/>
      <c r="Z189" s="2326"/>
      <c r="AA189" s="2326"/>
      <c r="AB189" s="2326"/>
      <c r="AC189" s="2326"/>
      <c r="AD189" s="2326"/>
      <c r="AE189" s="2326"/>
      <c r="AF189" s="2326"/>
      <c r="AG189" s="2326"/>
      <c r="AH189" s="2326"/>
      <c r="AI189" s="2326"/>
      <c r="AJ189" s="2326"/>
      <c r="AK189" s="2326"/>
      <c r="AL189" s="2326"/>
      <c r="AM189" s="2326"/>
      <c r="AN189" s="2326"/>
      <c r="AO189" s="2326"/>
      <c r="AP189" s="2326"/>
      <c r="AQ189" s="2326"/>
      <c r="AR189" s="2326"/>
      <c r="AS189" s="2326"/>
      <c r="AT189" s="2326"/>
      <c r="AU189" s="2326"/>
      <c r="AV189" s="2326"/>
      <c r="AW189" s="2326"/>
      <c r="AX189" s="2326"/>
      <c r="AY189" s="2326"/>
      <c r="AZ189" s="2326"/>
      <c r="BA189" s="2326"/>
      <c r="BB189" s="2326"/>
      <c r="BC189" s="2326"/>
      <c r="BD189" s="2326"/>
      <c r="BE189" s="2326"/>
      <c r="BF189" s="2326"/>
      <c r="BG189" s="2326"/>
      <c r="BH189" s="2326"/>
      <c r="BI189" s="2326"/>
      <c r="BJ189" s="2326"/>
      <c r="BK189" s="2326"/>
    </row>
    <row r="190" spans="3:63">
      <c r="C190" s="2326"/>
      <c r="D190" s="2326"/>
      <c r="E190" s="2326"/>
      <c r="F190" s="2326"/>
      <c r="G190" s="2326"/>
      <c r="H190" s="2326"/>
      <c r="I190" s="2326"/>
      <c r="J190" s="2326"/>
      <c r="K190" s="2326"/>
      <c r="L190" s="2326"/>
      <c r="M190" s="2326"/>
      <c r="N190" s="2326"/>
      <c r="O190" s="2326"/>
      <c r="P190" s="2326"/>
      <c r="Q190" s="2326"/>
      <c r="R190" s="2326"/>
      <c r="S190" s="2326"/>
      <c r="T190" s="2326"/>
      <c r="U190" s="2326"/>
      <c r="V190" s="2326"/>
      <c r="W190" s="2326"/>
      <c r="X190" s="2326"/>
      <c r="Y190" s="2326"/>
      <c r="Z190" s="2326"/>
      <c r="AA190" s="2326"/>
      <c r="AB190" s="2326"/>
      <c r="AC190" s="2326"/>
      <c r="AD190" s="2326"/>
      <c r="AE190" s="2326"/>
      <c r="AF190" s="2326"/>
      <c r="AG190" s="2326"/>
      <c r="AH190" s="2326"/>
      <c r="AI190" s="2326"/>
      <c r="AJ190" s="2326"/>
      <c r="AK190" s="2326"/>
      <c r="AL190" s="2326"/>
      <c r="AM190" s="2326"/>
      <c r="AN190" s="2326"/>
      <c r="AO190" s="2326"/>
      <c r="AP190" s="2326"/>
      <c r="AQ190" s="2326"/>
      <c r="AR190" s="2326"/>
      <c r="AS190" s="2326"/>
      <c r="AT190" s="2326"/>
      <c r="AU190" s="2326"/>
      <c r="AV190" s="2326"/>
      <c r="AW190" s="2326"/>
      <c r="AX190" s="2326"/>
      <c r="AY190" s="2326"/>
      <c r="AZ190" s="2326"/>
      <c r="BA190" s="2326"/>
      <c r="BB190" s="2326"/>
      <c r="BC190" s="2326"/>
      <c r="BD190" s="2326"/>
      <c r="BE190" s="2326"/>
      <c r="BF190" s="2326"/>
      <c r="BG190" s="2326"/>
      <c r="BH190" s="2326"/>
      <c r="BI190" s="2326"/>
      <c r="BJ190" s="2326"/>
      <c r="BK190" s="2326"/>
    </row>
    <row r="191" spans="3:63">
      <c r="C191" s="2326"/>
      <c r="D191" s="2326"/>
      <c r="E191" s="2326"/>
      <c r="F191" s="2326"/>
      <c r="G191" s="2326"/>
      <c r="H191" s="2326"/>
      <c r="I191" s="2326"/>
      <c r="J191" s="2326"/>
      <c r="K191" s="2326"/>
      <c r="L191" s="2326"/>
      <c r="M191" s="2326"/>
      <c r="N191" s="2326"/>
      <c r="O191" s="2326"/>
      <c r="P191" s="2326"/>
      <c r="Q191" s="2326"/>
      <c r="R191" s="2326"/>
      <c r="S191" s="2326"/>
      <c r="T191" s="2326"/>
      <c r="U191" s="2326"/>
      <c r="V191" s="2326"/>
      <c r="W191" s="2326"/>
      <c r="X191" s="2326"/>
      <c r="Y191" s="2326"/>
      <c r="Z191" s="2326"/>
      <c r="AA191" s="2326"/>
      <c r="AB191" s="2326"/>
      <c r="AC191" s="2326"/>
      <c r="AD191" s="2326"/>
      <c r="AE191" s="2326"/>
      <c r="AF191" s="2326"/>
      <c r="AG191" s="2326"/>
      <c r="AH191" s="2326"/>
      <c r="AI191" s="2326"/>
      <c r="AJ191" s="2326"/>
      <c r="AK191" s="2326"/>
      <c r="AL191" s="2326"/>
      <c r="AM191" s="2326"/>
      <c r="AN191" s="2326"/>
      <c r="AO191" s="2326"/>
      <c r="AP191" s="2326"/>
      <c r="AQ191" s="2326"/>
      <c r="AR191" s="2326"/>
      <c r="AS191" s="2326"/>
      <c r="AT191" s="2326"/>
      <c r="AU191" s="2326"/>
      <c r="AV191" s="2326"/>
      <c r="AW191" s="2326"/>
      <c r="AX191" s="2326"/>
      <c r="AY191" s="2326"/>
      <c r="AZ191" s="2326"/>
      <c r="BA191" s="2326"/>
      <c r="BB191" s="2326"/>
      <c r="BC191" s="2326"/>
      <c r="BD191" s="2326"/>
      <c r="BE191" s="2326"/>
      <c r="BF191" s="2326"/>
      <c r="BG191" s="2326"/>
      <c r="BH191" s="2326"/>
      <c r="BI191" s="2326"/>
      <c r="BJ191" s="2326"/>
      <c r="BK191" s="2326"/>
    </row>
    <row r="192" spans="3:63">
      <c r="C192" s="2326"/>
      <c r="D192" s="2326"/>
      <c r="E192" s="2326"/>
      <c r="F192" s="2326"/>
      <c r="G192" s="2326"/>
      <c r="H192" s="2326"/>
      <c r="I192" s="2326"/>
      <c r="J192" s="2326"/>
      <c r="K192" s="2326"/>
      <c r="L192" s="2326"/>
      <c r="M192" s="2326"/>
      <c r="N192" s="2326"/>
      <c r="O192" s="2326"/>
      <c r="P192" s="2326"/>
      <c r="Q192" s="2326"/>
      <c r="R192" s="2326"/>
      <c r="S192" s="2326"/>
      <c r="T192" s="2326"/>
      <c r="U192" s="2326"/>
      <c r="V192" s="2326"/>
      <c r="W192" s="2326"/>
      <c r="X192" s="2326"/>
      <c r="Y192" s="2326"/>
      <c r="Z192" s="2326"/>
      <c r="AA192" s="2326"/>
      <c r="AB192" s="2326"/>
      <c r="AC192" s="2326"/>
      <c r="AD192" s="2326"/>
      <c r="AE192" s="2326"/>
      <c r="AF192" s="2326"/>
      <c r="AG192" s="2326"/>
      <c r="AH192" s="2326"/>
      <c r="AI192" s="2326"/>
      <c r="AJ192" s="2326"/>
      <c r="AK192" s="2326"/>
      <c r="AL192" s="2326"/>
      <c r="AM192" s="2326"/>
      <c r="AN192" s="2326"/>
      <c r="AO192" s="2326"/>
      <c r="AP192" s="2326"/>
      <c r="AQ192" s="2326"/>
      <c r="AR192" s="2326"/>
      <c r="AS192" s="2326"/>
      <c r="AT192" s="2326"/>
      <c r="AU192" s="2326"/>
      <c r="AV192" s="2326"/>
      <c r="AW192" s="2326"/>
      <c r="AX192" s="2326"/>
      <c r="AY192" s="2326"/>
      <c r="AZ192" s="2326"/>
      <c r="BA192" s="2326"/>
      <c r="BB192" s="2326"/>
      <c r="BC192" s="2326"/>
      <c r="BD192" s="2326"/>
      <c r="BE192" s="2326"/>
      <c r="BF192" s="2326"/>
      <c r="BG192" s="2326"/>
      <c r="BH192" s="2326"/>
      <c r="BI192" s="2326"/>
      <c r="BJ192" s="2326"/>
      <c r="BK192" s="2326"/>
    </row>
    <row r="193" spans="3:63">
      <c r="C193" s="2326"/>
      <c r="D193" s="2326"/>
      <c r="E193" s="2326"/>
      <c r="F193" s="2326"/>
      <c r="G193" s="2326"/>
      <c r="H193" s="2326"/>
      <c r="I193" s="2326"/>
      <c r="J193" s="2326"/>
      <c r="K193" s="2326"/>
      <c r="L193" s="2326"/>
      <c r="M193" s="2326"/>
      <c r="N193" s="2326"/>
      <c r="O193" s="2326"/>
      <c r="P193" s="2326"/>
      <c r="Q193" s="2326"/>
      <c r="R193" s="2326"/>
      <c r="S193" s="2326"/>
      <c r="T193" s="2326"/>
      <c r="U193" s="2326"/>
      <c r="V193" s="2326"/>
      <c r="W193" s="2326"/>
      <c r="X193" s="2326"/>
      <c r="Y193" s="2326"/>
      <c r="Z193" s="2326"/>
      <c r="AA193" s="2326"/>
      <c r="AB193" s="2326"/>
      <c r="AC193" s="2326"/>
      <c r="AD193" s="2326"/>
      <c r="AE193" s="2326"/>
      <c r="AF193" s="2326"/>
      <c r="AG193" s="2326"/>
      <c r="AH193" s="2326"/>
      <c r="AI193" s="2326"/>
      <c r="AJ193" s="2326"/>
      <c r="AK193" s="2326"/>
      <c r="AL193" s="2326"/>
      <c r="AM193" s="2326"/>
      <c r="AN193" s="2326"/>
      <c r="AO193" s="2326"/>
      <c r="AP193" s="2326"/>
      <c r="AQ193" s="2326"/>
      <c r="AR193" s="2326"/>
      <c r="AS193" s="2326"/>
      <c r="AT193" s="2326"/>
      <c r="AU193" s="2326"/>
      <c r="AV193" s="2326"/>
      <c r="AW193" s="2326"/>
      <c r="AX193" s="2326"/>
      <c r="AY193" s="2326"/>
      <c r="AZ193" s="2326"/>
      <c r="BA193" s="2326"/>
      <c r="BB193" s="2326"/>
      <c r="BC193" s="2326"/>
      <c r="BD193" s="2326"/>
      <c r="BE193" s="2326"/>
      <c r="BF193" s="2326"/>
      <c r="BG193" s="2326"/>
      <c r="BH193" s="2326"/>
      <c r="BI193" s="2326"/>
      <c r="BJ193" s="2326"/>
      <c r="BK193" s="2326"/>
    </row>
    <row r="194" spans="3:63">
      <c r="C194" s="2326"/>
      <c r="D194" s="2326"/>
      <c r="E194" s="2326"/>
      <c r="F194" s="2326"/>
      <c r="G194" s="2326"/>
      <c r="H194" s="2326"/>
      <c r="I194" s="2326"/>
      <c r="J194" s="2326"/>
      <c r="K194" s="2326"/>
      <c r="L194" s="2326"/>
      <c r="M194" s="2326"/>
      <c r="N194" s="2326"/>
      <c r="O194" s="2326"/>
      <c r="P194" s="2326"/>
      <c r="Q194" s="2326"/>
      <c r="R194" s="2326"/>
      <c r="S194" s="2326"/>
      <c r="T194" s="2326"/>
      <c r="U194" s="2326"/>
      <c r="V194" s="2326"/>
      <c r="W194" s="2326"/>
      <c r="X194" s="2326"/>
      <c r="Y194" s="2326"/>
      <c r="Z194" s="2326"/>
      <c r="AA194" s="2326"/>
      <c r="AB194" s="2326"/>
      <c r="AC194" s="2326"/>
      <c r="AD194" s="2326"/>
      <c r="AE194" s="2326"/>
      <c r="AF194" s="2326"/>
      <c r="AG194" s="2326"/>
      <c r="AH194" s="2326"/>
      <c r="AI194" s="2326"/>
      <c r="AJ194" s="2326"/>
      <c r="AK194" s="2326"/>
      <c r="AL194" s="2326"/>
      <c r="AM194" s="2326"/>
      <c r="AN194" s="2326"/>
      <c r="AO194" s="2326"/>
      <c r="AP194" s="2326"/>
      <c r="AQ194" s="2326"/>
      <c r="AR194" s="2326"/>
      <c r="AS194" s="2326"/>
      <c r="AT194" s="2326"/>
      <c r="AU194" s="2326"/>
      <c r="AV194" s="2326"/>
      <c r="AW194" s="2326"/>
      <c r="AX194" s="2326"/>
      <c r="AY194" s="2326"/>
      <c r="AZ194" s="2326"/>
      <c r="BA194" s="2326"/>
      <c r="BB194" s="2326"/>
      <c r="BC194" s="2326"/>
      <c r="BD194" s="2326"/>
      <c r="BE194" s="2326"/>
      <c r="BF194" s="2326"/>
      <c r="BG194" s="2326"/>
      <c r="BH194" s="2326"/>
      <c r="BI194" s="2326"/>
      <c r="BJ194" s="2326"/>
      <c r="BK194" s="2326"/>
    </row>
    <row r="195" spans="3:63">
      <c r="C195" s="2326"/>
      <c r="D195" s="2326"/>
      <c r="E195" s="2326"/>
      <c r="F195" s="2326"/>
      <c r="G195" s="2326"/>
      <c r="H195" s="2326"/>
      <c r="I195" s="2326"/>
      <c r="J195" s="2326"/>
      <c r="K195" s="2326"/>
      <c r="L195" s="2326"/>
      <c r="M195" s="2326"/>
      <c r="N195" s="2326"/>
      <c r="O195" s="2326"/>
      <c r="P195" s="2326"/>
      <c r="Q195" s="2326"/>
      <c r="R195" s="2326"/>
      <c r="S195" s="2326"/>
      <c r="T195" s="2326"/>
      <c r="U195" s="2326"/>
      <c r="V195" s="2326"/>
      <c r="W195" s="2326"/>
      <c r="X195" s="2326"/>
      <c r="Y195" s="2326"/>
      <c r="Z195" s="2326"/>
      <c r="AA195" s="2326"/>
      <c r="AB195" s="2326"/>
      <c r="AC195" s="2326"/>
      <c r="AD195" s="2326"/>
      <c r="AE195" s="2326"/>
      <c r="AF195" s="2326"/>
      <c r="AG195" s="2326"/>
      <c r="AH195" s="2326"/>
      <c r="AI195" s="2326"/>
      <c r="AJ195" s="2326"/>
      <c r="AK195" s="2326"/>
      <c r="AL195" s="2326"/>
      <c r="AM195" s="2326"/>
      <c r="AN195" s="2326"/>
      <c r="AO195" s="2326"/>
      <c r="AP195" s="2326"/>
      <c r="AQ195" s="2326"/>
      <c r="AR195" s="2326"/>
      <c r="AS195" s="2326"/>
      <c r="AT195" s="2326"/>
      <c r="AU195" s="2326"/>
      <c r="AV195" s="2326"/>
      <c r="AW195" s="2326"/>
      <c r="AX195" s="2326"/>
      <c r="AY195" s="2326"/>
      <c r="AZ195" s="2326"/>
      <c r="BA195" s="2326"/>
      <c r="BB195" s="2326"/>
      <c r="BC195" s="2326"/>
      <c r="BD195" s="2326"/>
      <c r="BE195" s="2326"/>
      <c r="BF195" s="2326"/>
      <c r="BG195" s="2326"/>
      <c r="BH195" s="2326"/>
      <c r="BI195" s="2326"/>
      <c r="BJ195" s="2326"/>
      <c r="BK195" s="2326"/>
    </row>
    <row r="196" spans="3:63">
      <c r="C196" s="2326"/>
      <c r="D196" s="2326"/>
      <c r="E196" s="2326"/>
      <c r="F196" s="2326"/>
      <c r="G196" s="2326"/>
      <c r="H196" s="2326"/>
      <c r="I196" s="2326"/>
      <c r="J196" s="2326"/>
      <c r="K196" s="2326"/>
      <c r="L196" s="2326"/>
      <c r="M196" s="2326"/>
      <c r="N196" s="2326"/>
      <c r="O196" s="2326"/>
      <c r="P196" s="2326"/>
      <c r="Q196" s="2326"/>
      <c r="R196" s="2326"/>
      <c r="S196" s="2326"/>
      <c r="T196" s="2326"/>
      <c r="U196" s="2326"/>
      <c r="V196" s="2326"/>
      <c r="W196" s="2326"/>
      <c r="X196" s="2326"/>
      <c r="Y196" s="2326"/>
      <c r="Z196" s="2326"/>
      <c r="AA196" s="2326"/>
      <c r="AB196" s="2326"/>
      <c r="AC196" s="2326"/>
      <c r="AD196" s="2326"/>
      <c r="AE196" s="2326"/>
      <c r="AF196" s="2326"/>
      <c r="AG196" s="2326"/>
      <c r="AH196" s="2326"/>
      <c r="AI196" s="2326"/>
      <c r="AJ196" s="2326"/>
      <c r="AK196" s="2326"/>
      <c r="AL196" s="2326"/>
      <c r="AM196" s="2326"/>
      <c r="AN196" s="2326"/>
      <c r="AO196" s="2326"/>
      <c r="AP196" s="2326"/>
      <c r="AQ196" s="2326"/>
      <c r="AR196" s="2326"/>
      <c r="AS196" s="2326"/>
      <c r="AT196" s="2326"/>
      <c r="AU196" s="2326"/>
      <c r="AV196" s="2326"/>
      <c r="AW196" s="2326"/>
      <c r="AX196" s="2326"/>
      <c r="AY196" s="2326"/>
      <c r="AZ196" s="2326"/>
      <c r="BA196" s="2326"/>
      <c r="BB196" s="2326"/>
      <c r="BC196" s="2326"/>
      <c r="BD196" s="2326"/>
      <c r="BE196" s="2326"/>
      <c r="BF196" s="2326"/>
      <c r="BG196" s="2326"/>
      <c r="BH196" s="2326"/>
      <c r="BI196" s="2326"/>
      <c r="BJ196" s="2326"/>
      <c r="BK196" s="2326"/>
    </row>
    <row r="197" spans="3:63">
      <c r="C197" s="2326"/>
      <c r="D197" s="2326"/>
      <c r="E197" s="2326"/>
      <c r="F197" s="2326"/>
      <c r="G197" s="2326"/>
      <c r="H197" s="2326"/>
      <c r="I197" s="2326"/>
      <c r="J197" s="2326"/>
      <c r="K197" s="2326"/>
      <c r="L197" s="2326"/>
      <c r="M197" s="2326"/>
      <c r="N197" s="2326"/>
      <c r="O197" s="2326"/>
      <c r="P197" s="2326"/>
      <c r="Q197" s="2326"/>
      <c r="R197" s="2326"/>
      <c r="S197" s="2326"/>
      <c r="T197" s="2326"/>
      <c r="U197" s="2326"/>
      <c r="V197" s="2326"/>
      <c r="W197" s="2326"/>
      <c r="X197" s="2326"/>
      <c r="Y197" s="2326"/>
      <c r="Z197" s="2326"/>
      <c r="AA197" s="2326"/>
      <c r="AB197" s="2326"/>
      <c r="AC197" s="2326"/>
      <c r="AD197" s="2326"/>
      <c r="AE197" s="2326"/>
      <c r="AF197" s="2326"/>
      <c r="AG197" s="2326"/>
      <c r="AH197" s="2326"/>
      <c r="AI197" s="2326"/>
      <c r="AJ197" s="2326"/>
      <c r="AK197" s="2326"/>
      <c r="AL197" s="2326"/>
      <c r="AM197" s="2326"/>
      <c r="AN197" s="2326"/>
      <c r="AO197" s="2326"/>
      <c r="AP197" s="2326"/>
      <c r="AQ197" s="2326"/>
      <c r="AR197" s="2326"/>
      <c r="AS197" s="2326"/>
      <c r="AT197" s="2326"/>
      <c r="AU197" s="2326"/>
      <c r="AV197" s="2326"/>
      <c r="AW197" s="2326"/>
      <c r="AX197" s="2326"/>
      <c r="AY197" s="2326"/>
      <c r="AZ197" s="2326"/>
      <c r="BA197" s="2326"/>
      <c r="BB197" s="2326"/>
      <c r="BC197" s="2326"/>
      <c r="BD197" s="2326"/>
      <c r="BE197" s="2326"/>
      <c r="BF197" s="2326"/>
      <c r="BG197" s="2326"/>
      <c r="BH197" s="2326"/>
      <c r="BI197" s="2326"/>
      <c r="BJ197" s="2326"/>
      <c r="BK197" s="2326"/>
    </row>
    <row r="198" spans="3:63">
      <c r="C198" s="2326"/>
      <c r="D198" s="2326"/>
      <c r="E198" s="2326"/>
      <c r="F198" s="2326"/>
      <c r="G198" s="2326"/>
      <c r="H198" s="2326"/>
      <c r="I198" s="2326"/>
      <c r="J198" s="2326"/>
      <c r="K198" s="2326"/>
      <c r="L198" s="2326"/>
      <c r="M198" s="2326"/>
      <c r="N198" s="2326"/>
      <c r="O198" s="2326"/>
      <c r="P198" s="2326"/>
      <c r="Q198" s="2326"/>
      <c r="R198" s="2326"/>
      <c r="S198" s="2326"/>
      <c r="T198" s="2326"/>
      <c r="U198" s="2326"/>
      <c r="V198" s="2326"/>
      <c r="W198" s="2326"/>
      <c r="X198" s="2326"/>
      <c r="Y198" s="2326"/>
      <c r="Z198" s="2326"/>
      <c r="AA198" s="2326"/>
      <c r="AB198" s="2326"/>
      <c r="AC198" s="2326"/>
      <c r="AD198" s="2326"/>
      <c r="AE198" s="2326"/>
      <c r="AF198" s="2326"/>
      <c r="AG198" s="2326"/>
      <c r="AH198" s="2326"/>
      <c r="AI198" s="2326"/>
      <c r="AJ198" s="2326"/>
      <c r="AK198" s="2326"/>
      <c r="AL198" s="2326"/>
      <c r="AM198" s="2326"/>
      <c r="AN198" s="2326"/>
      <c r="AO198" s="2326"/>
      <c r="AP198" s="2326"/>
      <c r="AQ198" s="2326"/>
      <c r="AR198" s="2326"/>
      <c r="AS198" s="2326"/>
      <c r="AT198" s="2326"/>
      <c r="AU198" s="2326"/>
      <c r="AV198" s="2326"/>
      <c r="AW198" s="2326"/>
      <c r="AX198" s="2326"/>
      <c r="AY198" s="2326"/>
      <c r="AZ198" s="2326"/>
      <c r="BA198" s="2326"/>
      <c r="BB198" s="2326"/>
      <c r="BC198" s="2326"/>
      <c r="BD198" s="2326"/>
      <c r="BE198" s="2326"/>
      <c r="BF198" s="2326"/>
      <c r="BG198" s="2326"/>
      <c r="BH198" s="2326"/>
      <c r="BI198" s="2326"/>
      <c r="BJ198" s="2326"/>
      <c r="BK198" s="2326"/>
    </row>
    <row r="199" spans="3:63">
      <c r="C199" s="2326"/>
      <c r="D199" s="2326"/>
      <c r="E199" s="2326"/>
      <c r="F199" s="2326"/>
      <c r="G199" s="2326"/>
      <c r="H199" s="2326"/>
      <c r="I199" s="2326"/>
      <c r="J199" s="2326"/>
      <c r="K199" s="2326"/>
      <c r="L199" s="2326"/>
      <c r="M199" s="2326"/>
      <c r="N199" s="2326"/>
      <c r="O199" s="2326"/>
      <c r="P199" s="2326"/>
      <c r="Q199" s="2326"/>
      <c r="R199" s="2326"/>
      <c r="S199" s="2326"/>
      <c r="T199" s="2326"/>
      <c r="U199" s="2326"/>
      <c r="V199" s="2326"/>
      <c r="W199" s="2326"/>
      <c r="X199" s="2326"/>
      <c r="Y199" s="2326"/>
      <c r="Z199" s="2326"/>
      <c r="AA199" s="2326"/>
      <c r="AB199" s="2326"/>
      <c r="AC199" s="2326"/>
      <c r="AD199" s="2326"/>
      <c r="AE199" s="2326"/>
      <c r="AF199" s="2326"/>
      <c r="AG199" s="2326"/>
      <c r="AH199" s="2326"/>
      <c r="AI199" s="2326"/>
      <c r="AJ199" s="2326"/>
      <c r="AK199" s="2326"/>
      <c r="AL199" s="2326"/>
      <c r="AM199" s="2326"/>
      <c r="AN199" s="2326"/>
      <c r="AO199" s="2326"/>
      <c r="AP199" s="2326"/>
      <c r="AQ199" s="2326"/>
      <c r="AR199" s="2326"/>
      <c r="AS199" s="2326"/>
      <c r="AT199" s="2326"/>
      <c r="AU199" s="2326"/>
      <c r="AV199" s="2326"/>
      <c r="AW199" s="2326"/>
      <c r="AX199" s="2326"/>
      <c r="AY199" s="2326"/>
      <c r="AZ199" s="2326"/>
      <c r="BA199" s="2326"/>
      <c r="BB199" s="2326"/>
      <c r="BC199" s="2326"/>
      <c r="BD199" s="2326"/>
      <c r="BE199" s="2326"/>
      <c r="BF199" s="2326"/>
      <c r="BG199" s="2326"/>
      <c r="BH199" s="2326"/>
      <c r="BI199" s="2326"/>
      <c r="BJ199" s="2326"/>
      <c r="BK199" s="2326"/>
    </row>
    <row r="200" spans="3:63">
      <c r="C200" s="2326"/>
      <c r="D200" s="2326"/>
      <c r="E200" s="2326"/>
      <c r="F200" s="2326"/>
      <c r="G200" s="2326"/>
      <c r="H200" s="2326"/>
      <c r="I200" s="2326"/>
      <c r="J200" s="2326"/>
      <c r="K200" s="2326"/>
      <c r="L200" s="2326"/>
      <c r="M200" s="2326"/>
      <c r="N200" s="2326"/>
      <c r="O200" s="2326"/>
      <c r="P200" s="2326"/>
      <c r="Q200" s="2326"/>
      <c r="R200" s="2326"/>
      <c r="S200" s="2326"/>
      <c r="T200" s="2326"/>
      <c r="U200" s="2326"/>
      <c r="V200" s="2326"/>
      <c r="W200" s="2326"/>
      <c r="X200" s="2326"/>
      <c r="Y200" s="2326"/>
      <c r="Z200" s="2326"/>
      <c r="AA200" s="2326"/>
      <c r="AB200" s="2326"/>
      <c r="AC200" s="2326"/>
      <c r="AD200" s="2326"/>
      <c r="AE200" s="2326"/>
      <c r="AF200" s="2326"/>
      <c r="AG200" s="2326"/>
      <c r="AH200" s="2326"/>
      <c r="AI200" s="2326"/>
      <c r="AJ200" s="2326"/>
      <c r="AK200" s="2326"/>
      <c r="AL200" s="2326"/>
      <c r="AM200" s="2326"/>
      <c r="AN200" s="2326"/>
      <c r="AO200" s="2326"/>
      <c r="AP200" s="2326"/>
      <c r="AQ200" s="2326"/>
      <c r="AR200" s="2326"/>
      <c r="AS200" s="2326"/>
      <c r="AT200" s="2326"/>
      <c r="AU200" s="2326"/>
      <c r="AV200" s="2326"/>
      <c r="AW200" s="2326"/>
      <c r="AX200" s="2326"/>
      <c r="AY200" s="2326"/>
      <c r="AZ200" s="2326"/>
      <c r="BA200" s="2326"/>
      <c r="BB200" s="2326"/>
      <c r="BC200" s="2326"/>
      <c r="BD200" s="2326"/>
      <c r="BE200" s="2326"/>
      <c r="BF200" s="2326"/>
      <c r="BG200" s="2326"/>
      <c r="BH200" s="2326"/>
      <c r="BI200" s="2326"/>
      <c r="BJ200" s="2326"/>
      <c r="BK200" s="2326"/>
    </row>
    <row r="201" spans="3:63">
      <c r="C201" s="2326"/>
      <c r="D201" s="2326"/>
      <c r="E201" s="2326"/>
      <c r="F201" s="2326"/>
      <c r="G201" s="2326"/>
      <c r="H201" s="2326"/>
      <c r="I201" s="2326"/>
      <c r="J201" s="2326"/>
      <c r="K201" s="2326"/>
      <c r="L201" s="2326"/>
      <c r="M201" s="2326"/>
      <c r="N201" s="2326"/>
      <c r="O201" s="2326"/>
      <c r="P201" s="2326"/>
      <c r="Q201" s="2326"/>
      <c r="R201" s="2326"/>
      <c r="S201" s="2326"/>
      <c r="T201" s="2326"/>
      <c r="U201" s="2326"/>
      <c r="V201" s="2326"/>
      <c r="W201" s="2326"/>
      <c r="X201" s="2326"/>
      <c r="Y201" s="2326"/>
      <c r="Z201" s="2326"/>
      <c r="AA201" s="2326"/>
      <c r="AB201" s="2326"/>
      <c r="AC201" s="2326"/>
      <c r="AD201" s="2326"/>
      <c r="AE201" s="2326"/>
      <c r="AF201" s="2326"/>
      <c r="AG201" s="2326"/>
      <c r="AH201" s="2326"/>
      <c r="AI201" s="2326"/>
      <c r="AJ201" s="2326"/>
      <c r="AK201" s="2326"/>
      <c r="AL201" s="2326"/>
      <c r="AM201" s="2326"/>
      <c r="AN201" s="2326"/>
      <c r="AO201" s="2326"/>
      <c r="AP201" s="2326"/>
      <c r="AQ201" s="2326"/>
      <c r="AR201" s="2326"/>
      <c r="AS201" s="2326"/>
      <c r="AT201" s="2326"/>
      <c r="AU201" s="2326"/>
      <c r="AV201" s="2326"/>
      <c r="AW201" s="2326"/>
      <c r="AX201" s="2326"/>
      <c r="AY201" s="2326"/>
      <c r="AZ201" s="2326"/>
      <c r="BA201" s="2326"/>
      <c r="BB201" s="2326"/>
      <c r="BC201" s="2326"/>
      <c r="BD201" s="2326"/>
      <c r="BE201" s="2326"/>
      <c r="BF201" s="2326"/>
      <c r="BG201" s="2326"/>
      <c r="BH201" s="2326"/>
      <c r="BI201" s="2326"/>
      <c r="BJ201" s="2326"/>
      <c r="BK201" s="2326"/>
    </row>
    <row r="202" spans="3:63">
      <c r="C202" s="2326"/>
      <c r="D202" s="2326"/>
      <c r="E202" s="2326"/>
      <c r="F202" s="2326"/>
      <c r="G202" s="2326"/>
      <c r="H202" s="2326"/>
      <c r="I202" s="2326"/>
      <c r="J202" s="2326"/>
      <c r="K202" s="2326"/>
      <c r="L202" s="2326"/>
      <c r="M202" s="2326"/>
      <c r="N202" s="2326"/>
      <c r="O202" s="2326"/>
      <c r="P202" s="2326"/>
      <c r="Q202" s="2326"/>
      <c r="R202" s="2326"/>
      <c r="S202" s="2326"/>
      <c r="T202" s="2326"/>
      <c r="U202" s="2326"/>
      <c r="V202" s="2326"/>
      <c r="W202" s="2326"/>
      <c r="X202" s="2326"/>
      <c r="Y202" s="2326"/>
      <c r="Z202" s="2326"/>
      <c r="AA202" s="2326"/>
      <c r="AB202" s="2326"/>
      <c r="AC202" s="2326"/>
      <c r="AD202" s="2326"/>
      <c r="AE202" s="2326"/>
      <c r="AF202" s="2326"/>
      <c r="AG202" s="2326"/>
      <c r="AH202" s="2326"/>
      <c r="AI202" s="2326"/>
      <c r="AJ202" s="2326"/>
      <c r="AK202" s="2326"/>
      <c r="AL202" s="2326"/>
      <c r="AM202" s="2326"/>
      <c r="AN202" s="2326"/>
      <c r="AO202" s="2326"/>
      <c r="AP202" s="2326"/>
      <c r="AQ202" s="2326"/>
      <c r="AR202" s="2326"/>
      <c r="AS202" s="2326"/>
      <c r="AT202" s="2326"/>
      <c r="AU202" s="2326"/>
      <c r="AV202" s="2326"/>
      <c r="AW202" s="2326"/>
      <c r="AX202" s="2326"/>
      <c r="AY202" s="2326"/>
      <c r="AZ202" s="2326"/>
      <c r="BA202" s="2326"/>
      <c r="BB202" s="2326"/>
      <c r="BC202" s="2326"/>
      <c r="BD202" s="2326"/>
      <c r="BE202" s="2326"/>
      <c r="BF202" s="2326"/>
      <c r="BG202" s="2326"/>
      <c r="BH202" s="2326"/>
      <c r="BI202" s="2326"/>
      <c r="BJ202" s="2326"/>
      <c r="BK202" s="2326"/>
    </row>
    <row r="203" spans="3:63">
      <c r="C203" s="2326"/>
      <c r="D203" s="2326"/>
      <c r="E203" s="2326"/>
      <c r="F203" s="2326"/>
      <c r="G203" s="2326"/>
      <c r="H203" s="2326"/>
      <c r="I203" s="2326"/>
      <c r="J203" s="2326"/>
      <c r="K203" s="2326"/>
      <c r="L203" s="2326"/>
      <c r="M203" s="2326"/>
      <c r="N203" s="2326"/>
      <c r="O203" s="2326"/>
      <c r="P203" s="2326"/>
      <c r="Q203" s="2326"/>
      <c r="R203" s="2326"/>
      <c r="S203" s="2326"/>
      <c r="T203" s="2326"/>
      <c r="U203" s="2326"/>
      <c r="V203" s="2326"/>
      <c r="W203" s="2326"/>
      <c r="X203" s="2326"/>
      <c r="Y203" s="2326"/>
      <c r="Z203" s="2326"/>
      <c r="AA203" s="2326"/>
      <c r="AB203" s="2326"/>
      <c r="AC203" s="2326"/>
      <c r="AD203" s="2326"/>
      <c r="AE203" s="2326"/>
      <c r="AF203" s="2326"/>
      <c r="AG203" s="2326"/>
      <c r="AH203" s="2326"/>
      <c r="AI203" s="2326"/>
      <c r="AJ203" s="2326"/>
      <c r="AK203" s="2326"/>
      <c r="AL203" s="2326"/>
      <c r="AM203" s="2326"/>
      <c r="AN203" s="2326"/>
      <c r="AO203" s="2326"/>
      <c r="AP203" s="2326"/>
      <c r="AQ203" s="2326"/>
      <c r="AR203" s="2326"/>
      <c r="AS203" s="2326"/>
      <c r="AT203" s="2326"/>
      <c r="AU203" s="2326"/>
      <c r="AV203" s="2326"/>
      <c r="AW203" s="2326"/>
      <c r="AX203" s="2326"/>
      <c r="AY203" s="2326"/>
      <c r="AZ203" s="2326"/>
      <c r="BA203" s="2326"/>
      <c r="BB203" s="2326"/>
      <c r="BC203" s="2326"/>
      <c r="BD203" s="2326"/>
      <c r="BE203" s="2326"/>
      <c r="BF203" s="2326"/>
      <c r="BG203" s="2326"/>
      <c r="BH203" s="2326"/>
      <c r="BI203" s="2326"/>
      <c r="BJ203" s="2326"/>
      <c r="BK203" s="2326"/>
    </row>
    <row r="204" spans="3:63">
      <c r="C204" s="2326"/>
      <c r="D204" s="2326"/>
      <c r="E204" s="2326"/>
      <c r="F204" s="2326"/>
      <c r="G204" s="2326"/>
      <c r="H204" s="2326"/>
      <c r="I204" s="2326"/>
      <c r="J204" s="2326"/>
      <c r="K204" s="2326"/>
      <c r="L204" s="2326"/>
      <c r="M204" s="2326"/>
      <c r="N204" s="2326"/>
      <c r="O204" s="2326"/>
      <c r="P204" s="2326"/>
      <c r="Q204" s="2326"/>
      <c r="R204" s="2326"/>
      <c r="S204" s="2326"/>
      <c r="T204" s="2326"/>
      <c r="U204" s="2326"/>
      <c r="V204" s="2326"/>
      <c r="W204" s="2326"/>
      <c r="X204" s="2326"/>
      <c r="Y204" s="2326"/>
      <c r="Z204" s="2326"/>
      <c r="AA204" s="2326"/>
      <c r="AB204" s="2326"/>
      <c r="AC204" s="2326"/>
      <c r="AD204" s="2326"/>
      <c r="AE204" s="2326"/>
      <c r="AF204" s="2326"/>
      <c r="AG204" s="2326"/>
      <c r="AH204" s="2326"/>
      <c r="AI204" s="2326"/>
      <c r="AJ204" s="2326"/>
      <c r="AK204" s="2326"/>
      <c r="AL204" s="2326"/>
      <c r="AM204" s="2326"/>
      <c r="AN204" s="2326"/>
      <c r="AO204" s="2326"/>
      <c r="AP204" s="2326"/>
      <c r="AQ204" s="2326"/>
      <c r="AR204" s="2326"/>
      <c r="AS204" s="2326"/>
      <c r="AT204" s="2326"/>
      <c r="AU204" s="2326"/>
      <c r="AV204" s="2326"/>
      <c r="AW204" s="2326"/>
      <c r="AX204" s="2326"/>
      <c r="AY204" s="2326"/>
      <c r="AZ204" s="2326"/>
      <c r="BA204" s="2326"/>
      <c r="BB204" s="2326"/>
      <c r="BC204" s="2326"/>
      <c r="BD204" s="2326"/>
      <c r="BE204" s="2326"/>
      <c r="BF204" s="2326"/>
      <c r="BG204" s="2326"/>
      <c r="BH204" s="2326"/>
      <c r="BI204" s="2326"/>
      <c r="BJ204" s="2326"/>
      <c r="BK204" s="2326"/>
    </row>
    <row r="205" spans="3:63">
      <c r="C205" s="2326"/>
      <c r="D205" s="2326"/>
      <c r="E205" s="2326"/>
      <c r="F205" s="2326"/>
      <c r="G205" s="2326"/>
      <c r="H205" s="2326"/>
      <c r="I205" s="2326"/>
      <c r="J205" s="2326"/>
      <c r="K205" s="2326"/>
      <c r="L205" s="2326"/>
      <c r="M205" s="2326"/>
      <c r="N205" s="2326"/>
      <c r="O205" s="2326"/>
      <c r="P205" s="2326"/>
      <c r="Q205" s="2326"/>
      <c r="R205" s="2326"/>
      <c r="S205" s="2326"/>
      <c r="T205" s="2326"/>
      <c r="U205" s="2326"/>
      <c r="V205" s="2326"/>
      <c r="W205" s="2326"/>
      <c r="X205" s="2326"/>
      <c r="Y205" s="2326"/>
      <c r="Z205" s="2326"/>
      <c r="AA205" s="2326"/>
      <c r="AB205" s="2326"/>
      <c r="AC205" s="2326"/>
      <c r="AD205" s="2326"/>
      <c r="AE205" s="2326"/>
      <c r="AF205" s="2326"/>
      <c r="AG205" s="2326"/>
      <c r="AH205" s="2326"/>
      <c r="AI205" s="2326"/>
      <c r="AJ205" s="2326"/>
      <c r="AK205" s="2326"/>
      <c r="AL205" s="2326"/>
      <c r="AM205" s="2326"/>
      <c r="AN205" s="2326"/>
      <c r="AO205" s="2326"/>
      <c r="AP205" s="2326"/>
      <c r="AQ205" s="2326"/>
      <c r="AR205" s="2326"/>
      <c r="AS205" s="2326"/>
      <c r="AT205" s="2326"/>
      <c r="AU205" s="2326"/>
      <c r="AV205" s="2326"/>
      <c r="AW205" s="2326"/>
      <c r="AX205" s="2326"/>
      <c r="AY205" s="2326"/>
      <c r="AZ205" s="2326"/>
      <c r="BA205" s="2326"/>
      <c r="BB205" s="2326"/>
      <c r="BC205" s="2326"/>
      <c r="BD205" s="2326"/>
      <c r="BE205" s="2326"/>
      <c r="BF205" s="2326"/>
      <c r="BG205" s="2326"/>
      <c r="BH205" s="2326"/>
      <c r="BI205" s="2326"/>
      <c r="BJ205" s="2326"/>
      <c r="BK205" s="2326"/>
    </row>
    <row r="206" spans="3:63">
      <c r="C206" s="2326"/>
      <c r="D206" s="2326"/>
      <c r="E206" s="2326"/>
      <c r="F206" s="2326"/>
      <c r="G206" s="2326"/>
      <c r="H206" s="2326"/>
      <c r="I206" s="2326"/>
      <c r="J206" s="2326"/>
      <c r="K206" s="2326"/>
      <c r="L206" s="2326"/>
      <c r="M206" s="2326"/>
      <c r="N206" s="2326"/>
      <c r="O206" s="2326"/>
      <c r="P206" s="2326"/>
      <c r="Q206" s="2326"/>
      <c r="R206" s="2326"/>
      <c r="S206" s="2326"/>
      <c r="T206" s="2326"/>
      <c r="U206" s="2326"/>
      <c r="V206" s="2326"/>
      <c r="W206" s="2326"/>
      <c r="X206" s="2326"/>
      <c r="Y206" s="2326"/>
      <c r="Z206" s="2326"/>
      <c r="AA206" s="2326"/>
      <c r="AB206" s="2326"/>
      <c r="AC206" s="2326"/>
      <c r="AD206" s="2326"/>
      <c r="AE206" s="2326"/>
      <c r="AF206" s="2326"/>
      <c r="AG206" s="2326"/>
      <c r="AH206" s="2326"/>
      <c r="AI206" s="2326"/>
      <c r="AJ206" s="2326"/>
      <c r="AK206" s="2326"/>
      <c r="AL206" s="2326"/>
      <c r="AM206" s="2326"/>
      <c r="AN206" s="2326"/>
      <c r="AO206" s="2326"/>
      <c r="AP206" s="2326"/>
      <c r="AQ206" s="2326"/>
      <c r="AR206" s="2326"/>
      <c r="AS206" s="2326"/>
      <c r="AT206" s="2326"/>
      <c r="AU206" s="2326"/>
      <c r="AV206" s="2326"/>
      <c r="AW206" s="2326"/>
      <c r="AX206" s="2326"/>
      <c r="AY206" s="2326"/>
      <c r="AZ206" s="2326"/>
      <c r="BA206" s="2326"/>
      <c r="BB206" s="2326"/>
      <c r="BC206" s="2326"/>
      <c r="BD206" s="2326"/>
      <c r="BE206" s="2326"/>
      <c r="BF206" s="2326"/>
      <c r="BG206" s="2326"/>
      <c r="BH206" s="2326"/>
      <c r="BI206" s="2326"/>
      <c r="BJ206" s="2326"/>
      <c r="BK206" s="2326"/>
    </row>
    <row r="207" spans="3:63">
      <c r="C207" s="2326"/>
      <c r="D207" s="2326"/>
      <c r="E207" s="2326"/>
      <c r="F207" s="2326"/>
      <c r="G207" s="2326"/>
      <c r="H207" s="2326"/>
      <c r="I207" s="2326"/>
      <c r="J207" s="2326"/>
      <c r="K207" s="2326"/>
      <c r="L207" s="2326"/>
      <c r="M207" s="2326"/>
      <c r="N207" s="2326"/>
      <c r="O207" s="2326"/>
      <c r="P207" s="2326"/>
      <c r="Q207" s="2326"/>
      <c r="R207" s="2326"/>
      <c r="S207" s="2326"/>
      <c r="T207" s="2326"/>
      <c r="U207" s="2326"/>
      <c r="V207" s="2326"/>
      <c r="W207" s="2326"/>
      <c r="X207" s="2326"/>
      <c r="Y207" s="2326"/>
      <c r="Z207" s="2326"/>
      <c r="AA207" s="2326"/>
      <c r="AB207" s="2326"/>
      <c r="AC207" s="2326"/>
      <c r="AD207" s="2326"/>
      <c r="AE207" s="2326"/>
      <c r="AF207" s="2326"/>
      <c r="AG207" s="2326"/>
      <c r="AH207" s="2326"/>
      <c r="AI207" s="2326"/>
      <c r="AJ207" s="2326"/>
      <c r="AK207" s="2326"/>
      <c r="AL207" s="2326"/>
      <c r="AM207" s="2326"/>
      <c r="AN207" s="2326"/>
      <c r="AO207" s="2326"/>
      <c r="AP207" s="2326"/>
      <c r="AQ207" s="2326"/>
      <c r="AR207" s="2326"/>
      <c r="AS207" s="2326"/>
      <c r="AT207" s="2326"/>
      <c r="AU207" s="2326"/>
      <c r="AV207" s="2326"/>
      <c r="AW207" s="2326"/>
      <c r="AX207" s="2326"/>
      <c r="AY207" s="2326"/>
      <c r="AZ207" s="2326"/>
      <c r="BA207" s="2326"/>
      <c r="BB207" s="2326"/>
      <c r="BC207" s="2326"/>
      <c r="BD207" s="2326"/>
      <c r="BE207" s="2326"/>
      <c r="BF207" s="2326"/>
      <c r="BG207" s="2326"/>
      <c r="BH207" s="2326"/>
      <c r="BI207" s="2326"/>
      <c r="BJ207" s="2326"/>
      <c r="BK207" s="2326"/>
    </row>
    <row r="208" spans="3:63">
      <c r="C208" s="2326"/>
      <c r="D208" s="2326"/>
      <c r="E208" s="2326"/>
      <c r="F208" s="2326"/>
      <c r="G208" s="2326"/>
      <c r="H208" s="2326"/>
      <c r="I208" s="2326"/>
      <c r="J208" s="2326"/>
      <c r="K208" s="2326"/>
      <c r="L208" s="2326"/>
      <c r="M208" s="2326"/>
      <c r="N208" s="2326"/>
      <c r="O208" s="2326"/>
      <c r="P208" s="2326"/>
      <c r="Q208" s="2326"/>
      <c r="R208" s="2326"/>
      <c r="S208" s="2326"/>
      <c r="T208" s="2326"/>
      <c r="U208" s="2326"/>
      <c r="V208" s="2326"/>
      <c r="W208" s="2326"/>
      <c r="X208" s="2326"/>
      <c r="Y208" s="2326"/>
      <c r="Z208" s="2326"/>
      <c r="AA208" s="2326"/>
      <c r="AB208" s="2326"/>
      <c r="AC208" s="2326"/>
      <c r="AD208" s="2326"/>
      <c r="AE208" s="2326"/>
      <c r="AF208" s="2326"/>
      <c r="AG208" s="2326"/>
      <c r="AH208" s="2326"/>
      <c r="AI208" s="2326"/>
      <c r="AJ208" s="2326"/>
      <c r="AK208" s="2326"/>
      <c r="AL208" s="2326"/>
      <c r="AM208" s="2326"/>
      <c r="AN208" s="2326"/>
      <c r="AO208" s="2326"/>
      <c r="AP208" s="2326"/>
      <c r="AQ208" s="2326"/>
      <c r="AR208" s="2326"/>
      <c r="AS208" s="2326"/>
      <c r="AT208" s="2326"/>
      <c r="AU208" s="2326"/>
      <c r="AV208" s="2326"/>
      <c r="AW208" s="2326"/>
      <c r="AX208" s="2326"/>
      <c r="AY208" s="2326"/>
      <c r="AZ208" s="2326"/>
      <c r="BA208" s="2326"/>
      <c r="BB208" s="2326"/>
      <c r="BC208" s="2326"/>
      <c r="BD208" s="2326"/>
      <c r="BE208" s="2326"/>
      <c r="BF208" s="2326"/>
      <c r="BG208" s="2326"/>
      <c r="BH208" s="2326"/>
      <c r="BI208" s="2326"/>
      <c r="BJ208" s="2326"/>
      <c r="BK208" s="2326"/>
    </row>
    <row r="209" spans="3:63">
      <c r="C209" s="2326"/>
      <c r="D209" s="2326"/>
      <c r="E209" s="2326"/>
      <c r="F209" s="2326"/>
      <c r="G209" s="2326"/>
      <c r="H209" s="2326"/>
      <c r="I209" s="2326"/>
      <c r="J209" s="2326"/>
      <c r="K209" s="2326"/>
      <c r="L209" s="2326"/>
      <c r="M209" s="2326"/>
      <c r="N209" s="2326"/>
      <c r="O209" s="2326"/>
      <c r="P209" s="2326"/>
      <c r="Q209" s="2326"/>
      <c r="R209" s="2326"/>
      <c r="S209" s="2326"/>
      <c r="T209" s="2326"/>
      <c r="U209" s="2326"/>
      <c r="V209" s="2326"/>
      <c r="W209" s="2326"/>
      <c r="X209" s="2326"/>
      <c r="Y209" s="2326"/>
      <c r="Z209" s="2326"/>
      <c r="AA209" s="2326"/>
      <c r="AB209" s="2326"/>
      <c r="AC209" s="2326"/>
      <c r="AD209" s="2326"/>
      <c r="AE209" s="2326"/>
      <c r="AF209" s="2326"/>
      <c r="AG209" s="2326"/>
      <c r="AH209" s="2326"/>
      <c r="AI209" s="2326"/>
      <c r="AJ209" s="2326"/>
      <c r="AK209" s="2326"/>
      <c r="AL209" s="2326"/>
      <c r="AM209" s="2326"/>
      <c r="AN209" s="2326"/>
      <c r="AO209" s="2326"/>
      <c r="AP209" s="2326"/>
      <c r="AQ209" s="2326"/>
      <c r="AR209" s="2326"/>
      <c r="AS209" s="2326"/>
      <c r="AT209" s="2326"/>
      <c r="AU209" s="2326"/>
      <c r="AV209" s="2326"/>
      <c r="AW209" s="2326"/>
      <c r="AX209" s="2326"/>
      <c r="AY209" s="2326"/>
      <c r="AZ209" s="2326"/>
      <c r="BA209" s="2326"/>
      <c r="BB209" s="2326"/>
      <c r="BC209" s="2326"/>
      <c r="BD209" s="2326"/>
      <c r="BE209" s="2326"/>
      <c r="BF209" s="2326"/>
      <c r="BG209" s="2326"/>
      <c r="BH209" s="2326"/>
      <c r="BI209" s="2326"/>
      <c r="BJ209" s="2326"/>
      <c r="BK209" s="2326"/>
    </row>
    <row r="210" spans="3:63">
      <c r="C210" s="2326"/>
      <c r="D210" s="2326"/>
      <c r="E210" s="2326"/>
      <c r="F210" s="2326"/>
      <c r="G210" s="2326"/>
      <c r="H210" s="2326"/>
      <c r="I210" s="2326"/>
      <c r="J210" s="2326"/>
      <c r="K210" s="2326"/>
      <c r="L210" s="2326"/>
      <c r="M210" s="2326"/>
      <c r="N210" s="2326"/>
      <c r="O210" s="2326"/>
      <c r="P210" s="2326"/>
      <c r="Q210" s="2326"/>
      <c r="R210" s="2326"/>
      <c r="S210" s="2326"/>
      <c r="T210" s="2326"/>
      <c r="U210" s="2326"/>
      <c r="V210" s="2326"/>
      <c r="W210" s="2326"/>
      <c r="X210" s="2326"/>
      <c r="Y210" s="2326"/>
      <c r="Z210" s="2326"/>
      <c r="AA210" s="2326"/>
      <c r="AB210" s="2326"/>
      <c r="AC210" s="2326"/>
      <c r="AD210" s="2326"/>
      <c r="AE210" s="2326"/>
      <c r="AF210" s="2326"/>
      <c r="AG210" s="2326"/>
      <c r="AH210" s="2326"/>
      <c r="AI210" s="2326"/>
      <c r="AJ210" s="2326"/>
      <c r="AK210" s="2326"/>
      <c r="AL210" s="2326"/>
      <c r="AM210" s="2326"/>
      <c r="AN210" s="2326"/>
      <c r="AO210" s="2326"/>
      <c r="AP210" s="2326"/>
      <c r="AQ210" s="2326"/>
      <c r="AR210" s="2326"/>
      <c r="AS210" s="2326"/>
      <c r="AT210" s="2326"/>
      <c r="AU210" s="2326"/>
      <c r="AV210" s="2326"/>
      <c r="AW210" s="2326"/>
      <c r="AX210" s="2326"/>
      <c r="AY210" s="2326"/>
      <c r="AZ210" s="2326"/>
      <c r="BA210" s="2326"/>
      <c r="BB210" s="2326"/>
      <c r="BC210" s="2326"/>
      <c r="BD210" s="2326"/>
      <c r="BE210" s="2326"/>
      <c r="BF210" s="2326"/>
      <c r="BG210" s="2326"/>
      <c r="BH210" s="2326"/>
      <c r="BI210" s="2326"/>
      <c r="BJ210" s="2326"/>
      <c r="BK210" s="2326"/>
    </row>
    <row r="211" spans="3:63">
      <c r="C211" s="2326"/>
      <c r="D211" s="2326"/>
      <c r="E211" s="2326"/>
      <c r="F211" s="2326"/>
      <c r="G211" s="2326"/>
      <c r="H211" s="2326"/>
      <c r="I211" s="2326"/>
      <c r="J211" s="2326"/>
      <c r="K211" s="2326"/>
      <c r="L211" s="2326"/>
      <c r="M211" s="2326"/>
      <c r="N211" s="2326"/>
      <c r="O211" s="2326"/>
      <c r="P211" s="2326"/>
      <c r="Q211" s="2326"/>
      <c r="R211" s="2326"/>
      <c r="S211" s="2326"/>
      <c r="T211" s="2326"/>
      <c r="U211" s="2326"/>
      <c r="V211" s="2326"/>
      <c r="W211" s="2326"/>
      <c r="X211" s="2326"/>
      <c r="Y211" s="2326"/>
      <c r="Z211" s="2326"/>
      <c r="AA211" s="2326"/>
      <c r="AB211" s="2326"/>
      <c r="AC211" s="2326"/>
      <c r="AD211" s="2326"/>
      <c r="AE211" s="2326"/>
      <c r="AF211" s="2326"/>
      <c r="AG211" s="2326"/>
      <c r="AH211" s="2326"/>
      <c r="AI211" s="2326"/>
      <c r="AJ211" s="2326"/>
      <c r="AK211" s="2326"/>
      <c r="AL211" s="2326"/>
      <c r="AM211" s="2326"/>
      <c r="AN211" s="2326"/>
      <c r="AO211" s="2326"/>
      <c r="AP211" s="2326"/>
      <c r="AQ211" s="2326"/>
      <c r="AR211" s="2326"/>
      <c r="AS211" s="2326"/>
      <c r="AT211" s="2326"/>
      <c r="AU211" s="2326"/>
      <c r="AV211" s="2326"/>
      <c r="AW211" s="2326"/>
      <c r="AX211" s="2326"/>
      <c r="AY211" s="2326"/>
      <c r="AZ211" s="2326"/>
      <c r="BA211" s="2326"/>
      <c r="BB211" s="2326"/>
      <c r="BC211" s="2326"/>
      <c r="BD211" s="2326"/>
      <c r="BE211" s="2326"/>
      <c r="BF211" s="2326"/>
      <c r="BG211" s="2326"/>
      <c r="BH211" s="2326"/>
      <c r="BI211" s="2326"/>
      <c r="BJ211" s="2326"/>
      <c r="BK211" s="2326"/>
    </row>
  </sheetData>
  <mergeCells count="25">
    <mergeCell ref="BA5:BE5"/>
    <mergeCell ref="BF5:BJ5"/>
    <mergeCell ref="A2:A6"/>
    <mergeCell ref="B2:B6"/>
    <mergeCell ref="BK2:BK6"/>
    <mergeCell ref="AB5:AF5"/>
    <mergeCell ref="AG5:AK5"/>
    <mergeCell ref="AL5:AP5"/>
    <mergeCell ref="AQ5:AU5"/>
    <mergeCell ref="AV5:AZ5"/>
    <mergeCell ref="C5:G5"/>
    <mergeCell ref="H5:L5"/>
    <mergeCell ref="M5:Q5"/>
    <mergeCell ref="R5:V5"/>
    <mergeCell ref="W5:AA5"/>
    <mergeCell ref="C2:BJ2"/>
    <mergeCell ref="C3:V3"/>
    <mergeCell ref="W3:AP3"/>
    <mergeCell ref="AQ3:BJ3"/>
    <mergeCell ref="C4:L4"/>
    <mergeCell ref="M4:V4"/>
    <mergeCell ref="W4:AF4"/>
    <mergeCell ref="AG4:AP4"/>
    <mergeCell ref="AQ4:AZ4"/>
    <mergeCell ref="BA4:BJ4"/>
  </mergeCells>
  <printOptions horizontalCentered="1"/>
  <pageMargins left="0.7" right="0.7" top="0.75" bottom="0.75" header="0.75" footer="0.75"/>
  <pageSetup firstPageNumber="0" orientation="portrait" useFirstPageNumber="1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I43"/>
  <sheetViews>
    <sheetView zoomScaleNormal="100" workbookViewId="0">
      <selection activeCell="C4" sqref="C4"/>
    </sheetView>
  </sheetViews>
  <sheetFormatPr defaultColWidth="9.140625" defaultRowHeight="15"/>
  <cols>
    <col min="1" max="1" width="9.85546875" style="2" customWidth="1"/>
    <col min="2" max="2" width="27.42578125" style="2" customWidth="1"/>
    <col min="3" max="3" width="21.85546875" style="2" customWidth="1"/>
    <col min="4" max="4" width="22" style="2" customWidth="1"/>
    <col min="5" max="5" width="22.140625" style="2" customWidth="1"/>
    <col min="6" max="9" width="21.85546875" style="2" customWidth="1"/>
    <col min="10" max="10" width="22" style="2" customWidth="1"/>
    <col min="11" max="11" width="21.85546875" style="2" customWidth="1"/>
    <col min="12" max="13" width="9.140625" style="2"/>
    <col min="14" max="14" width="15.42578125" style="2" customWidth="1"/>
    <col min="15" max="249" width="9.140625" style="2"/>
    <col min="250" max="250" width="2.28515625" style="2" customWidth="1"/>
    <col min="251" max="251" width="9.140625" style="2"/>
    <col min="252" max="252" width="25.28515625" style="2" customWidth="1"/>
    <col min="253" max="253" width="12.28515625" style="2" customWidth="1"/>
    <col min="254" max="254" width="25.42578125" style="2" customWidth="1"/>
    <col min="255" max="255" width="21.7109375" style="2" customWidth="1"/>
    <col min="256" max="256" width="20.42578125" style="2" customWidth="1"/>
    <col min="257" max="257" width="21.42578125" style="2" customWidth="1"/>
    <col min="258" max="258" width="15.85546875" style="2" customWidth="1"/>
    <col min="259" max="259" width="17" style="2" customWidth="1"/>
    <col min="260" max="260" width="8.140625" style="2" customWidth="1"/>
    <col min="261" max="261" width="19.85546875" style="2" customWidth="1"/>
    <col min="262" max="505" width="9.140625" style="2"/>
    <col min="506" max="506" width="2.28515625" style="2" customWidth="1"/>
    <col min="507" max="507" width="9.140625" style="2"/>
    <col min="508" max="508" width="25.28515625" style="2" customWidth="1"/>
    <col min="509" max="509" width="12.28515625" style="2" customWidth="1"/>
    <col min="510" max="510" width="25.42578125" style="2" customWidth="1"/>
    <col min="511" max="511" width="21.7109375" style="2" customWidth="1"/>
    <col min="512" max="512" width="20.42578125" style="2" customWidth="1"/>
    <col min="513" max="513" width="21.42578125" style="2" customWidth="1"/>
    <col min="514" max="514" width="15.85546875" style="2" customWidth="1"/>
    <col min="515" max="515" width="17" style="2" customWidth="1"/>
    <col min="516" max="516" width="8.140625" style="2" customWidth="1"/>
    <col min="517" max="517" width="19.85546875" style="2" customWidth="1"/>
    <col min="518" max="761" width="9.140625" style="2"/>
    <col min="762" max="762" width="2.28515625" style="2" customWidth="1"/>
    <col min="763" max="763" width="9.140625" style="2"/>
    <col min="764" max="764" width="25.28515625" style="2" customWidth="1"/>
    <col min="765" max="765" width="12.28515625" style="2" customWidth="1"/>
    <col min="766" max="766" width="25.42578125" style="2" customWidth="1"/>
    <col min="767" max="767" width="21.7109375" style="2" customWidth="1"/>
    <col min="768" max="768" width="20.42578125" style="2" customWidth="1"/>
    <col min="769" max="769" width="21.42578125" style="2" customWidth="1"/>
    <col min="770" max="770" width="15.85546875" style="2" customWidth="1"/>
    <col min="771" max="771" width="17" style="2" customWidth="1"/>
    <col min="772" max="772" width="8.140625" style="2" customWidth="1"/>
    <col min="773" max="773" width="19.85546875" style="2" customWidth="1"/>
    <col min="774" max="1017" width="9.140625" style="2"/>
    <col min="1018" max="1018" width="2.28515625" style="2" customWidth="1"/>
    <col min="1019" max="1019" width="9.140625" style="2"/>
    <col min="1020" max="1020" width="25.28515625" style="2" customWidth="1"/>
    <col min="1021" max="1021" width="12.28515625" style="2" customWidth="1"/>
    <col min="1022" max="1022" width="25.42578125" style="2" customWidth="1"/>
    <col min="1023" max="1023" width="21.7109375" style="2" customWidth="1"/>
    <col min="1024" max="16384" width="9.140625" style="10"/>
  </cols>
  <sheetData>
    <row r="1" spans="1:1023">
      <c r="A1" s="2354" t="s">
        <v>131</v>
      </c>
      <c r="B1" s="2354"/>
      <c r="C1" s="2354"/>
      <c r="D1" s="2354"/>
      <c r="E1" s="2354"/>
      <c r="F1" s="2354"/>
      <c r="G1" s="2354"/>
      <c r="H1" s="2354"/>
      <c r="I1" s="2354"/>
      <c r="J1" s="2354"/>
      <c r="K1" s="2354"/>
    </row>
    <row r="2" spans="1:1023">
      <c r="A2" s="2355" t="s">
        <v>132</v>
      </c>
      <c r="B2" s="2355"/>
      <c r="C2" s="2355"/>
      <c r="D2" s="2355"/>
      <c r="E2" s="2355"/>
      <c r="F2" s="2355"/>
      <c r="G2" s="2355"/>
      <c r="H2" s="2355"/>
      <c r="I2" s="2355"/>
      <c r="J2" s="2355"/>
      <c r="K2" s="2355"/>
    </row>
    <row r="3" spans="1:1023" s="14" customFormat="1" ht="25.5">
      <c r="A3" s="11" t="s">
        <v>0</v>
      </c>
      <c r="B3" s="12" t="s">
        <v>10</v>
      </c>
      <c r="C3" s="12" t="s">
        <v>11</v>
      </c>
      <c r="D3" s="12" t="s">
        <v>12</v>
      </c>
      <c r="E3" s="12" t="s">
        <v>13</v>
      </c>
      <c r="F3" s="12" t="s">
        <v>14</v>
      </c>
      <c r="G3" s="12" t="s">
        <v>15</v>
      </c>
      <c r="H3" s="12" t="s">
        <v>16</v>
      </c>
      <c r="I3" s="12" t="s">
        <v>17</v>
      </c>
      <c r="J3" s="12" t="s">
        <v>18</v>
      </c>
      <c r="K3" s="12" t="s">
        <v>19</v>
      </c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  <c r="BO3" s="13"/>
      <c r="BP3" s="13"/>
      <c r="BQ3" s="13"/>
      <c r="BR3" s="13"/>
      <c r="BS3" s="13"/>
      <c r="BT3" s="13"/>
      <c r="BU3" s="13"/>
      <c r="BV3" s="13"/>
      <c r="BW3" s="13"/>
      <c r="BX3" s="13"/>
      <c r="BY3" s="13"/>
      <c r="BZ3" s="13"/>
      <c r="CA3" s="13"/>
      <c r="CB3" s="13"/>
      <c r="CC3" s="13"/>
      <c r="CD3" s="13"/>
      <c r="CE3" s="13"/>
      <c r="CF3" s="13"/>
      <c r="CG3" s="13"/>
      <c r="CH3" s="13"/>
      <c r="CI3" s="13"/>
      <c r="CJ3" s="13"/>
      <c r="CK3" s="13"/>
      <c r="CL3" s="13"/>
      <c r="CM3" s="13"/>
      <c r="CN3" s="13"/>
      <c r="CO3" s="13"/>
      <c r="CP3" s="13"/>
      <c r="CQ3" s="13"/>
      <c r="CR3" s="13"/>
      <c r="CS3" s="13"/>
      <c r="CT3" s="13"/>
      <c r="CU3" s="13"/>
      <c r="CV3" s="13"/>
      <c r="CW3" s="13"/>
      <c r="CX3" s="13"/>
      <c r="CY3" s="13"/>
      <c r="CZ3" s="13"/>
      <c r="DA3" s="13"/>
      <c r="DB3" s="13"/>
      <c r="DC3" s="13"/>
      <c r="DD3" s="13"/>
      <c r="DE3" s="13"/>
      <c r="DF3" s="13"/>
      <c r="DG3" s="13"/>
      <c r="DH3" s="13"/>
      <c r="DI3" s="13"/>
      <c r="DJ3" s="13"/>
      <c r="DK3" s="13"/>
      <c r="DL3" s="13"/>
      <c r="DM3" s="13"/>
      <c r="DN3" s="13"/>
      <c r="DO3" s="13"/>
      <c r="DP3" s="13"/>
      <c r="DQ3" s="13"/>
      <c r="DR3" s="13"/>
      <c r="DS3" s="13"/>
      <c r="DT3" s="13"/>
      <c r="DU3" s="13"/>
      <c r="DV3" s="13"/>
      <c r="DW3" s="13"/>
      <c r="DX3" s="13"/>
      <c r="DY3" s="13"/>
      <c r="DZ3" s="13"/>
      <c r="EA3" s="13"/>
      <c r="EB3" s="13"/>
      <c r="EC3" s="13"/>
      <c r="ED3" s="13"/>
      <c r="EE3" s="13"/>
      <c r="EF3" s="13"/>
      <c r="EG3" s="13"/>
      <c r="EH3" s="13"/>
      <c r="EI3" s="13"/>
      <c r="EJ3" s="13"/>
      <c r="EK3" s="13"/>
      <c r="EL3" s="13"/>
      <c r="EM3" s="13"/>
      <c r="EN3" s="13"/>
      <c r="EO3" s="13"/>
      <c r="EP3" s="13"/>
      <c r="EQ3" s="13"/>
      <c r="ER3" s="13"/>
      <c r="ES3" s="13"/>
      <c r="ET3" s="13"/>
      <c r="EU3" s="13"/>
      <c r="EV3" s="13"/>
      <c r="EW3" s="13"/>
      <c r="EX3" s="13"/>
      <c r="EY3" s="13"/>
      <c r="EZ3" s="13"/>
      <c r="FA3" s="13"/>
      <c r="FB3" s="13"/>
      <c r="FC3" s="13"/>
      <c r="FD3" s="13"/>
      <c r="FE3" s="13"/>
      <c r="FF3" s="13"/>
      <c r="FG3" s="13"/>
      <c r="FH3" s="13"/>
      <c r="FI3" s="13"/>
      <c r="FJ3" s="13"/>
      <c r="FK3" s="13"/>
      <c r="FL3" s="13"/>
      <c r="FM3" s="13"/>
      <c r="FN3" s="13"/>
      <c r="FO3" s="13"/>
      <c r="FP3" s="13"/>
      <c r="FQ3" s="13"/>
      <c r="FR3" s="13"/>
      <c r="FS3" s="13"/>
      <c r="FT3" s="13"/>
      <c r="FU3" s="13"/>
      <c r="FV3" s="13"/>
      <c r="FW3" s="13"/>
      <c r="FX3" s="13"/>
      <c r="FY3" s="13"/>
      <c r="FZ3" s="13"/>
      <c r="GA3" s="13"/>
      <c r="GB3" s="13"/>
      <c r="GC3" s="13"/>
      <c r="GD3" s="13"/>
      <c r="GE3" s="13"/>
      <c r="GF3" s="13"/>
      <c r="GG3" s="13"/>
      <c r="GH3" s="13"/>
      <c r="GI3" s="13"/>
      <c r="GJ3" s="13"/>
      <c r="GK3" s="13"/>
      <c r="GL3" s="13"/>
      <c r="GM3" s="13"/>
      <c r="GN3" s="13"/>
      <c r="GO3" s="13"/>
      <c r="GP3" s="13"/>
      <c r="GQ3" s="13"/>
      <c r="GR3" s="13"/>
      <c r="GS3" s="13"/>
      <c r="GT3" s="13"/>
      <c r="GU3" s="13"/>
      <c r="GV3" s="13"/>
      <c r="GW3" s="13"/>
      <c r="GX3" s="13"/>
      <c r="GY3" s="13"/>
      <c r="GZ3" s="13"/>
      <c r="HA3" s="13"/>
      <c r="HB3" s="13"/>
      <c r="HC3" s="13"/>
      <c r="HD3" s="13"/>
      <c r="HE3" s="13"/>
      <c r="HF3" s="13"/>
      <c r="HG3" s="13"/>
      <c r="HH3" s="13"/>
      <c r="HI3" s="13"/>
      <c r="HJ3" s="13"/>
      <c r="HK3" s="13"/>
      <c r="HL3" s="13"/>
      <c r="HM3" s="13"/>
      <c r="HN3" s="13"/>
      <c r="HO3" s="13"/>
      <c r="HP3" s="13"/>
      <c r="HQ3" s="13"/>
      <c r="HR3" s="13"/>
      <c r="HS3" s="13"/>
      <c r="HT3" s="13"/>
      <c r="HU3" s="13"/>
      <c r="HV3" s="13"/>
      <c r="HW3" s="13"/>
      <c r="HX3" s="13"/>
      <c r="HY3" s="13"/>
      <c r="HZ3" s="13"/>
      <c r="IA3" s="13"/>
      <c r="IB3" s="13"/>
      <c r="IC3" s="13"/>
      <c r="ID3" s="13"/>
      <c r="IE3" s="13"/>
      <c r="IF3" s="13"/>
      <c r="IG3" s="13"/>
      <c r="IH3" s="13"/>
      <c r="II3" s="13"/>
      <c r="IJ3" s="13"/>
      <c r="IK3" s="13"/>
      <c r="IL3" s="13"/>
      <c r="IM3" s="13"/>
      <c r="IN3" s="13"/>
      <c r="IO3" s="13"/>
      <c r="IP3" s="13"/>
      <c r="IQ3" s="13"/>
      <c r="IR3" s="13"/>
      <c r="IS3" s="13"/>
      <c r="IT3" s="13"/>
      <c r="IU3" s="13"/>
      <c r="IV3" s="13"/>
      <c r="IW3" s="13"/>
      <c r="IX3" s="13"/>
      <c r="IY3" s="13"/>
      <c r="IZ3" s="13"/>
      <c r="JA3" s="13"/>
      <c r="JB3" s="13"/>
      <c r="JC3" s="13"/>
      <c r="JD3" s="13"/>
      <c r="JE3" s="13"/>
      <c r="JF3" s="13"/>
      <c r="JG3" s="13"/>
      <c r="JH3" s="13"/>
      <c r="JI3" s="13"/>
      <c r="JJ3" s="13"/>
      <c r="JK3" s="13"/>
      <c r="JL3" s="13"/>
      <c r="JM3" s="13"/>
      <c r="JN3" s="13"/>
      <c r="JO3" s="13"/>
      <c r="JP3" s="13"/>
      <c r="JQ3" s="13"/>
      <c r="JR3" s="13"/>
      <c r="JS3" s="13"/>
      <c r="JT3" s="13"/>
      <c r="JU3" s="13"/>
      <c r="JV3" s="13"/>
      <c r="JW3" s="13"/>
      <c r="JX3" s="13"/>
      <c r="JY3" s="13"/>
      <c r="JZ3" s="13"/>
      <c r="KA3" s="13"/>
      <c r="KB3" s="13"/>
      <c r="KC3" s="13"/>
      <c r="KD3" s="13"/>
      <c r="KE3" s="13"/>
      <c r="KF3" s="13"/>
      <c r="KG3" s="13"/>
      <c r="KH3" s="13"/>
      <c r="KI3" s="13"/>
      <c r="KJ3" s="13"/>
      <c r="KK3" s="13"/>
      <c r="KL3" s="13"/>
      <c r="KM3" s="13"/>
      <c r="KN3" s="13"/>
      <c r="KO3" s="13"/>
      <c r="KP3" s="13"/>
      <c r="KQ3" s="13"/>
      <c r="KR3" s="13"/>
      <c r="KS3" s="13"/>
      <c r="KT3" s="13"/>
      <c r="KU3" s="13"/>
      <c r="KV3" s="13"/>
      <c r="KW3" s="13"/>
      <c r="KX3" s="13"/>
      <c r="KY3" s="13"/>
      <c r="KZ3" s="13"/>
      <c r="LA3" s="13"/>
      <c r="LB3" s="13"/>
      <c r="LC3" s="13"/>
      <c r="LD3" s="13"/>
      <c r="LE3" s="13"/>
      <c r="LF3" s="13"/>
      <c r="LG3" s="13"/>
      <c r="LH3" s="13"/>
      <c r="LI3" s="13"/>
      <c r="LJ3" s="13"/>
      <c r="LK3" s="13"/>
      <c r="LL3" s="13"/>
      <c r="LM3" s="13"/>
      <c r="LN3" s="13"/>
      <c r="LO3" s="13"/>
      <c r="LP3" s="13"/>
      <c r="LQ3" s="13"/>
      <c r="LR3" s="13"/>
      <c r="LS3" s="13"/>
      <c r="LT3" s="13"/>
      <c r="LU3" s="13"/>
      <c r="LV3" s="13"/>
      <c r="LW3" s="13"/>
      <c r="LX3" s="13"/>
      <c r="LY3" s="13"/>
      <c r="LZ3" s="13"/>
      <c r="MA3" s="13"/>
      <c r="MB3" s="13"/>
      <c r="MC3" s="13"/>
      <c r="MD3" s="13"/>
      <c r="ME3" s="13"/>
      <c r="MF3" s="13"/>
      <c r="MG3" s="13"/>
      <c r="MH3" s="13"/>
      <c r="MI3" s="13"/>
      <c r="MJ3" s="13"/>
      <c r="MK3" s="13"/>
      <c r="ML3" s="13"/>
      <c r="MM3" s="13"/>
      <c r="MN3" s="13"/>
      <c r="MO3" s="13"/>
      <c r="MP3" s="13"/>
      <c r="MQ3" s="13"/>
      <c r="MR3" s="13"/>
      <c r="MS3" s="13"/>
      <c r="MT3" s="13"/>
      <c r="MU3" s="13"/>
      <c r="MV3" s="13"/>
      <c r="MW3" s="13"/>
      <c r="MX3" s="13"/>
      <c r="MY3" s="13"/>
      <c r="MZ3" s="13"/>
      <c r="NA3" s="13"/>
      <c r="NB3" s="13"/>
      <c r="NC3" s="13"/>
      <c r="ND3" s="13"/>
      <c r="NE3" s="13"/>
      <c r="NF3" s="13"/>
      <c r="NG3" s="13"/>
      <c r="NH3" s="13"/>
      <c r="NI3" s="13"/>
      <c r="NJ3" s="13"/>
      <c r="NK3" s="13"/>
      <c r="NL3" s="13"/>
      <c r="NM3" s="13"/>
      <c r="NN3" s="13"/>
      <c r="NO3" s="13"/>
      <c r="NP3" s="13"/>
      <c r="NQ3" s="13"/>
      <c r="NR3" s="13"/>
      <c r="NS3" s="13"/>
      <c r="NT3" s="13"/>
      <c r="NU3" s="13"/>
      <c r="NV3" s="13"/>
      <c r="NW3" s="13"/>
      <c r="NX3" s="13"/>
      <c r="NY3" s="13"/>
      <c r="NZ3" s="13"/>
      <c r="OA3" s="13"/>
      <c r="OB3" s="13"/>
      <c r="OC3" s="13"/>
      <c r="OD3" s="13"/>
      <c r="OE3" s="13"/>
      <c r="OF3" s="13"/>
      <c r="OG3" s="13"/>
      <c r="OH3" s="13"/>
      <c r="OI3" s="13"/>
      <c r="OJ3" s="13"/>
      <c r="OK3" s="13"/>
      <c r="OL3" s="13"/>
      <c r="OM3" s="13"/>
      <c r="ON3" s="13"/>
      <c r="OO3" s="13"/>
      <c r="OP3" s="13"/>
      <c r="OQ3" s="13"/>
      <c r="OR3" s="13"/>
      <c r="OS3" s="13"/>
      <c r="OT3" s="13"/>
      <c r="OU3" s="13"/>
      <c r="OV3" s="13"/>
      <c r="OW3" s="13"/>
      <c r="OX3" s="13"/>
      <c r="OY3" s="13"/>
      <c r="OZ3" s="13"/>
      <c r="PA3" s="13"/>
      <c r="PB3" s="13"/>
      <c r="PC3" s="13"/>
      <c r="PD3" s="13"/>
      <c r="PE3" s="13"/>
      <c r="PF3" s="13"/>
      <c r="PG3" s="13"/>
      <c r="PH3" s="13"/>
      <c r="PI3" s="13"/>
      <c r="PJ3" s="13"/>
      <c r="PK3" s="13"/>
      <c r="PL3" s="13"/>
      <c r="PM3" s="13"/>
      <c r="PN3" s="13"/>
      <c r="PO3" s="13"/>
      <c r="PP3" s="13"/>
      <c r="PQ3" s="13"/>
      <c r="PR3" s="13"/>
      <c r="PS3" s="13"/>
      <c r="PT3" s="13"/>
      <c r="PU3" s="13"/>
      <c r="PV3" s="13"/>
      <c r="PW3" s="13"/>
      <c r="PX3" s="13"/>
      <c r="PY3" s="13"/>
      <c r="PZ3" s="13"/>
      <c r="QA3" s="13"/>
      <c r="QB3" s="13"/>
      <c r="QC3" s="13"/>
      <c r="QD3" s="13"/>
      <c r="QE3" s="13"/>
      <c r="QF3" s="13"/>
      <c r="QG3" s="13"/>
      <c r="QH3" s="13"/>
      <c r="QI3" s="13"/>
      <c r="QJ3" s="13"/>
      <c r="QK3" s="13"/>
      <c r="QL3" s="13"/>
      <c r="QM3" s="13"/>
      <c r="QN3" s="13"/>
      <c r="QO3" s="13"/>
      <c r="QP3" s="13"/>
      <c r="QQ3" s="13"/>
      <c r="QR3" s="13"/>
      <c r="QS3" s="13"/>
      <c r="QT3" s="13"/>
      <c r="QU3" s="13"/>
      <c r="QV3" s="13"/>
      <c r="QW3" s="13"/>
      <c r="QX3" s="13"/>
      <c r="QY3" s="13"/>
      <c r="QZ3" s="13"/>
      <c r="RA3" s="13"/>
      <c r="RB3" s="13"/>
      <c r="RC3" s="13"/>
      <c r="RD3" s="13"/>
      <c r="RE3" s="13"/>
      <c r="RF3" s="13"/>
      <c r="RG3" s="13"/>
      <c r="RH3" s="13"/>
      <c r="RI3" s="13"/>
      <c r="RJ3" s="13"/>
      <c r="RK3" s="13"/>
      <c r="RL3" s="13"/>
      <c r="RM3" s="13"/>
      <c r="RN3" s="13"/>
      <c r="RO3" s="13"/>
      <c r="RP3" s="13"/>
      <c r="RQ3" s="13"/>
      <c r="RR3" s="13"/>
      <c r="RS3" s="13"/>
      <c r="RT3" s="13"/>
      <c r="RU3" s="13"/>
      <c r="RV3" s="13"/>
      <c r="RW3" s="13"/>
      <c r="RX3" s="13"/>
      <c r="RY3" s="13"/>
      <c r="RZ3" s="13"/>
      <c r="SA3" s="13"/>
      <c r="SB3" s="13"/>
      <c r="SC3" s="13"/>
      <c r="SD3" s="13"/>
      <c r="SE3" s="13"/>
      <c r="SF3" s="13"/>
      <c r="SG3" s="13"/>
      <c r="SH3" s="13"/>
      <c r="SI3" s="13"/>
      <c r="SJ3" s="13"/>
      <c r="SK3" s="13"/>
      <c r="SL3" s="13"/>
      <c r="SM3" s="13"/>
      <c r="SN3" s="13"/>
      <c r="SO3" s="13"/>
      <c r="SP3" s="13"/>
      <c r="SQ3" s="13"/>
      <c r="SR3" s="13"/>
      <c r="SS3" s="13"/>
      <c r="ST3" s="13"/>
      <c r="SU3" s="13"/>
      <c r="SV3" s="13"/>
      <c r="SW3" s="13"/>
      <c r="SX3" s="13"/>
      <c r="SY3" s="13"/>
      <c r="SZ3" s="13"/>
      <c r="TA3" s="13"/>
      <c r="TB3" s="13"/>
      <c r="TC3" s="13"/>
      <c r="TD3" s="13"/>
      <c r="TE3" s="13"/>
      <c r="TF3" s="13"/>
      <c r="TG3" s="13"/>
      <c r="TH3" s="13"/>
      <c r="TI3" s="13"/>
      <c r="TJ3" s="13"/>
      <c r="TK3" s="13"/>
      <c r="TL3" s="13"/>
      <c r="TM3" s="13"/>
      <c r="TN3" s="13"/>
      <c r="TO3" s="13"/>
      <c r="TP3" s="13"/>
      <c r="TQ3" s="13"/>
      <c r="TR3" s="13"/>
      <c r="TS3" s="13"/>
      <c r="TT3" s="13"/>
      <c r="TU3" s="13"/>
      <c r="TV3" s="13"/>
      <c r="TW3" s="13"/>
      <c r="TX3" s="13"/>
      <c r="TY3" s="13"/>
      <c r="TZ3" s="13"/>
      <c r="UA3" s="13"/>
      <c r="UB3" s="13"/>
      <c r="UC3" s="13"/>
      <c r="UD3" s="13"/>
      <c r="UE3" s="13"/>
      <c r="UF3" s="13"/>
      <c r="UG3" s="13"/>
      <c r="UH3" s="13"/>
      <c r="UI3" s="13"/>
      <c r="UJ3" s="13"/>
      <c r="UK3" s="13"/>
      <c r="UL3" s="13"/>
      <c r="UM3" s="13"/>
      <c r="UN3" s="13"/>
      <c r="UO3" s="13"/>
      <c r="UP3" s="13"/>
      <c r="UQ3" s="13"/>
      <c r="UR3" s="13"/>
      <c r="US3" s="13"/>
      <c r="UT3" s="13"/>
      <c r="UU3" s="13"/>
      <c r="UV3" s="13"/>
      <c r="UW3" s="13"/>
      <c r="UX3" s="13"/>
      <c r="UY3" s="13"/>
      <c r="UZ3" s="13"/>
      <c r="VA3" s="13"/>
      <c r="VB3" s="13"/>
      <c r="VC3" s="13"/>
      <c r="VD3" s="13"/>
      <c r="VE3" s="13"/>
      <c r="VF3" s="13"/>
      <c r="VG3" s="13"/>
      <c r="VH3" s="13"/>
      <c r="VI3" s="13"/>
      <c r="VJ3" s="13"/>
      <c r="VK3" s="13"/>
      <c r="VL3" s="13"/>
      <c r="VM3" s="13"/>
      <c r="VN3" s="13"/>
      <c r="VO3" s="13"/>
      <c r="VP3" s="13"/>
      <c r="VQ3" s="13"/>
      <c r="VR3" s="13"/>
      <c r="VS3" s="13"/>
      <c r="VT3" s="13"/>
      <c r="VU3" s="13"/>
      <c r="VV3" s="13"/>
      <c r="VW3" s="13"/>
      <c r="VX3" s="13"/>
      <c r="VY3" s="13"/>
      <c r="VZ3" s="13"/>
      <c r="WA3" s="13"/>
      <c r="WB3" s="13"/>
      <c r="WC3" s="13"/>
      <c r="WD3" s="13"/>
      <c r="WE3" s="13"/>
      <c r="WF3" s="13"/>
      <c r="WG3" s="13"/>
      <c r="WH3" s="13"/>
      <c r="WI3" s="13"/>
      <c r="WJ3" s="13"/>
      <c r="WK3" s="13"/>
      <c r="WL3" s="13"/>
      <c r="WM3" s="13"/>
      <c r="WN3" s="13"/>
      <c r="WO3" s="13"/>
      <c r="WP3" s="13"/>
      <c r="WQ3" s="13"/>
      <c r="WR3" s="13"/>
      <c r="WS3" s="13"/>
      <c r="WT3" s="13"/>
      <c r="WU3" s="13"/>
      <c r="WV3" s="13"/>
      <c r="WW3" s="13"/>
      <c r="WX3" s="13"/>
      <c r="WY3" s="13"/>
      <c r="WZ3" s="13"/>
      <c r="XA3" s="13"/>
      <c r="XB3" s="13"/>
      <c r="XC3" s="13"/>
      <c r="XD3" s="13"/>
      <c r="XE3" s="13"/>
      <c r="XF3" s="13"/>
      <c r="XG3" s="13"/>
      <c r="XH3" s="13"/>
      <c r="XI3" s="13"/>
      <c r="XJ3" s="13"/>
      <c r="XK3" s="13"/>
      <c r="XL3" s="13"/>
      <c r="XM3" s="13"/>
      <c r="XN3" s="13"/>
      <c r="XO3" s="13"/>
      <c r="XP3" s="13"/>
      <c r="XQ3" s="13"/>
      <c r="XR3" s="13"/>
      <c r="XS3" s="13"/>
      <c r="XT3" s="13"/>
      <c r="XU3" s="13"/>
      <c r="XV3" s="13"/>
      <c r="XW3" s="13"/>
      <c r="XX3" s="13"/>
      <c r="XY3" s="13"/>
      <c r="XZ3" s="13"/>
      <c r="YA3" s="13"/>
      <c r="YB3" s="13"/>
      <c r="YC3" s="13"/>
      <c r="YD3" s="13"/>
      <c r="YE3" s="13"/>
      <c r="YF3" s="13"/>
      <c r="YG3" s="13"/>
      <c r="YH3" s="13"/>
      <c r="YI3" s="13"/>
      <c r="YJ3" s="13"/>
      <c r="YK3" s="13"/>
      <c r="YL3" s="13"/>
      <c r="YM3" s="13"/>
      <c r="YN3" s="13"/>
      <c r="YO3" s="13"/>
      <c r="YP3" s="13"/>
      <c r="YQ3" s="13"/>
      <c r="YR3" s="13"/>
      <c r="YS3" s="13"/>
      <c r="YT3" s="13"/>
      <c r="YU3" s="13"/>
      <c r="YV3" s="13"/>
      <c r="YW3" s="13"/>
      <c r="YX3" s="13"/>
      <c r="YY3" s="13"/>
      <c r="YZ3" s="13"/>
      <c r="ZA3" s="13"/>
      <c r="ZB3" s="13"/>
      <c r="ZC3" s="13"/>
      <c r="ZD3" s="13"/>
      <c r="ZE3" s="13"/>
      <c r="ZF3" s="13"/>
      <c r="ZG3" s="13"/>
      <c r="ZH3" s="13"/>
      <c r="ZI3" s="13"/>
      <c r="ZJ3" s="13"/>
      <c r="ZK3" s="13"/>
      <c r="ZL3" s="13"/>
      <c r="ZM3" s="13"/>
      <c r="ZN3" s="13"/>
      <c r="ZO3" s="13"/>
      <c r="ZP3" s="13"/>
      <c r="ZQ3" s="13"/>
      <c r="ZR3" s="13"/>
      <c r="ZS3" s="13"/>
      <c r="ZT3" s="13"/>
      <c r="ZU3" s="13"/>
      <c r="ZV3" s="13"/>
      <c r="ZW3" s="13"/>
      <c r="ZX3" s="13"/>
      <c r="ZY3" s="13"/>
      <c r="ZZ3" s="13"/>
      <c r="AAA3" s="13"/>
      <c r="AAB3" s="13"/>
      <c r="AAC3" s="13"/>
      <c r="AAD3" s="13"/>
      <c r="AAE3" s="13"/>
      <c r="AAF3" s="13"/>
      <c r="AAG3" s="13"/>
      <c r="AAH3" s="13"/>
      <c r="AAI3" s="13"/>
      <c r="AAJ3" s="13"/>
      <c r="AAK3" s="13"/>
      <c r="AAL3" s="13"/>
      <c r="AAM3" s="13"/>
      <c r="AAN3" s="13"/>
      <c r="AAO3" s="13"/>
      <c r="AAP3" s="13"/>
      <c r="AAQ3" s="13"/>
      <c r="AAR3" s="13"/>
      <c r="AAS3" s="13"/>
      <c r="AAT3" s="13"/>
      <c r="AAU3" s="13"/>
      <c r="AAV3" s="13"/>
      <c r="AAW3" s="13"/>
      <c r="AAX3" s="13"/>
      <c r="AAY3" s="13"/>
      <c r="AAZ3" s="13"/>
      <c r="ABA3" s="13"/>
      <c r="ABB3" s="13"/>
      <c r="ABC3" s="13"/>
      <c r="ABD3" s="13"/>
      <c r="ABE3" s="13"/>
      <c r="ABF3" s="13"/>
      <c r="ABG3" s="13"/>
      <c r="ABH3" s="13"/>
      <c r="ABI3" s="13"/>
      <c r="ABJ3" s="13"/>
      <c r="ABK3" s="13"/>
      <c r="ABL3" s="13"/>
      <c r="ABM3" s="13"/>
      <c r="ABN3" s="13"/>
      <c r="ABO3" s="13"/>
      <c r="ABP3" s="13"/>
      <c r="ABQ3" s="13"/>
      <c r="ABR3" s="13"/>
      <c r="ABS3" s="13"/>
      <c r="ABT3" s="13"/>
      <c r="ABU3" s="13"/>
      <c r="ABV3" s="13"/>
      <c r="ABW3" s="13"/>
      <c r="ABX3" s="13"/>
      <c r="ABY3" s="13"/>
      <c r="ABZ3" s="13"/>
      <c r="ACA3" s="13"/>
      <c r="ACB3" s="13"/>
      <c r="ACC3" s="13"/>
      <c r="ACD3" s="13"/>
      <c r="ACE3" s="13"/>
      <c r="ACF3" s="13"/>
      <c r="ACG3" s="13"/>
      <c r="ACH3" s="13"/>
      <c r="ACI3" s="13"/>
      <c r="ACJ3" s="13"/>
      <c r="ACK3" s="13"/>
      <c r="ACL3" s="13"/>
      <c r="ACM3" s="13"/>
      <c r="ACN3" s="13"/>
      <c r="ACO3" s="13"/>
      <c r="ACP3" s="13"/>
      <c r="ACQ3" s="13"/>
      <c r="ACR3" s="13"/>
      <c r="ACS3" s="13"/>
      <c r="ACT3" s="13"/>
      <c r="ACU3" s="13"/>
      <c r="ACV3" s="13"/>
      <c r="ACW3" s="13"/>
      <c r="ACX3" s="13"/>
      <c r="ACY3" s="13"/>
      <c r="ACZ3" s="13"/>
      <c r="ADA3" s="13"/>
      <c r="ADB3" s="13"/>
      <c r="ADC3" s="13"/>
      <c r="ADD3" s="13"/>
      <c r="ADE3" s="13"/>
      <c r="ADF3" s="13"/>
      <c r="ADG3" s="13"/>
      <c r="ADH3" s="13"/>
      <c r="ADI3" s="13"/>
      <c r="ADJ3" s="13"/>
      <c r="ADK3" s="13"/>
      <c r="ADL3" s="13"/>
      <c r="ADM3" s="13"/>
      <c r="ADN3" s="13"/>
      <c r="ADO3" s="13"/>
      <c r="ADP3" s="13"/>
      <c r="ADQ3" s="13"/>
      <c r="ADR3" s="13"/>
      <c r="ADS3" s="13"/>
      <c r="ADT3" s="13"/>
      <c r="ADU3" s="13"/>
      <c r="ADV3" s="13"/>
      <c r="ADW3" s="13"/>
      <c r="ADX3" s="13"/>
      <c r="ADY3" s="13"/>
      <c r="ADZ3" s="13"/>
      <c r="AEA3" s="13"/>
      <c r="AEB3" s="13"/>
      <c r="AEC3" s="13"/>
      <c r="AED3" s="13"/>
      <c r="AEE3" s="13"/>
      <c r="AEF3" s="13"/>
      <c r="AEG3" s="13"/>
      <c r="AEH3" s="13"/>
      <c r="AEI3" s="13"/>
      <c r="AEJ3" s="13"/>
      <c r="AEK3" s="13"/>
      <c r="AEL3" s="13"/>
      <c r="AEM3" s="13"/>
      <c r="AEN3" s="13"/>
      <c r="AEO3" s="13"/>
      <c r="AEP3" s="13"/>
      <c r="AEQ3" s="13"/>
      <c r="AER3" s="13"/>
      <c r="AES3" s="13"/>
      <c r="AET3" s="13"/>
      <c r="AEU3" s="13"/>
      <c r="AEV3" s="13"/>
      <c r="AEW3" s="13"/>
      <c r="AEX3" s="13"/>
      <c r="AEY3" s="13"/>
      <c r="AEZ3" s="13"/>
      <c r="AFA3" s="13"/>
      <c r="AFB3" s="13"/>
      <c r="AFC3" s="13"/>
      <c r="AFD3" s="13"/>
      <c r="AFE3" s="13"/>
      <c r="AFF3" s="13"/>
      <c r="AFG3" s="13"/>
      <c r="AFH3" s="13"/>
      <c r="AFI3" s="13"/>
      <c r="AFJ3" s="13"/>
      <c r="AFK3" s="13"/>
      <c r="AFL3" s="13"/>
      <c r="AFM3" s="13"/>
      <c r="AFN3" s="13"/>
      <c r="AFO3" s="13"/>
      <c r="AFP3" s="13"/>
      <c r="AFQ3" s="13"/>
      <c r="AFR3" s="13"/>
      <c r="AFS3" s="13"/>
      <c r="AFT3" s="13"/>
      <c r="AFU3" s="13"/>
      <c r="AFV3" s="13"/>
      <c r="AFW3" s="13"/>
      <c r="AFX3" s="13"/>
      <c r="AFY3" s="13"/>
      <c r="AFZ3" s="13"/>
      <c r="AGA3" s="13"/>
      <c r="AGB3" s="13"/>
      <c r="AGC3" s="13"/>
      <c r="AGD3" s="13"/>
      <c r="AGE3" s="13"/>
      <c r="AGF3" s="13"/>
      <c r="AGG3" s="13"/>
      <c r="AGH3" s="13"/>
      <c r="AGI3" s="13"/>
      <c r="AGJ3" s="13"/>
      <c r="AGK3" s="13"/>
      <c r="AGL3" s="13"/>
      <c r="AGM3" s="13"/>
      <c r="AGN3" s="13"/>
      <c r="AGO3" s="13"/>
      <c r="AGP3" s="13"/>
      <c r="AGQ3" s="13"/>
      <c r="AGR3" s="13"/>
      <c r="AGS3" s="13"/>
      <c r="AGT3" s="13"/>
      <c r="AGU3" s="13"/>
      <c r="AGV3" s="13"/>
      <c r="AGW3" s="13"/>
      <c r="AGX3" s="13"/>
      <c r="AGY3" s="13"/>
      <c r="AGZ3" s="13"/>
      <c r="AHA3" s="13"/>
      <c r="AHB3" s="13"/>
      <c r="AHC3" s="13"/>
      <c r="AHD3" s="13"/>
      <c r="AHE3" s="13"/>
      <c r="AHF3" s="13"/>
      <c r="AHG3" s="13"/>
      <c r="AHH3" s="13"/>
      <c r="AHI3" s="13"/>
      <c r="AHJ3" s="13"/>
      <c r="AHK3" s="13"/>
      <c r="AHL3" s="13"/>
      <c r="AHM3" s="13"/>
      <c r="AHN3" s="13"/>
      <c r="AHO3" s="13"/>
      <c r="AHP3" s="13"/>
      <c r="AHQ3" s="13"/>
      <c r="AHR3" s="13"/>
      <c r="AHS3" s="13"/>
      <c r="AHT3" s="13"/>
      <c r="AHU3" s="13"/>
      <c r="AHV3" s="13"/>
      <c r="AHW3" s="13"/>
      <c r="AHX3" s="13"/>
      <c r="AHY3" s="13"/>
      <c r="AHZ3" s="13"/>
      <c r="AIA3" s="13"/>
      <c r="AIB3" s="13"/>
      <c r="AIC3" s="13"/>
      <c r="AID3" s="13"/>
      <c r="AIE3" s="13"/>
      <c r="AIF3" s="13"/>
      <c r="AIG3" s="13"/>
      <c r="AIH3" s="13"/>
      <c r="AII3" s="13"/>
      <c r="AIJ3" s="13"/>
      <c r="AIK3" s="13"/>
      <c r="AIL3" s="13"/>
      <c r="AIM3" s="13"/>
      <c r="AIN3" s="13"/>
      <c r="AIO3" s="13"/>
      <c r="AIP3" s="13"/>
      <c r="AIQ3" s="13"/>
      <c r="AIR3" s="13"/>
      <c r="AIS3" s="13"/>
      <c r="AIT3" s="13"/>
      <c r="AIU3" s="13"/>
      <c r="AIV3" s="13"/>
      <c r="AIW3" s="13"/>
      <c r="AIX3" s="13"/>
      <c r="AIY3" s="13"/>
      <c r="AIZ3" s="13"/>
      <c r="AJA3" s="13"/>
      <c r="AJB3" s="13"/>
      <c r="AJC3" s="13"/>
      <c r="AJD3" s="13"/>
      <c r="AJE3" s="13"/>
      <c r="AJF3" s="13"/>
      <c r="AJG3" s="13"/>
      <c r="AJH3" s="13"/>
      <c r="AJI3" s="13"/>
      <c r="AJJ3" s="13"/>
      <c r="AJK3" s="13"/>
      <c r="AJL3" s="13"/>
      <c r="AJM3" s="13"/>
      <c r="AJN3" s="13"/>
      <c r="AJO3" s="13"/>
      <c r="AJP3" s="13"/>
      <c r="AJQ3" s="13"/>
      <c r="AJR3" s="13"/>
      <c r="AJS3" s="13"/>
      <c r="AJT3" s="13"/>
      <c r="AJU3" s="13"/>
      <c r="AJV3" s="13"/>
      <c r="AJW3" s="13"/>
      <c r="AJX3" s="13"/>
      <c r="AJY3" s="13"/>
      <c r="AJZ3" s="13"/>
      <c r="AKA3" s="13"/>
      <c r="AKB3" s="13"/>
      <c r="AKC3" s="13"/>
      <c r="AKD3" s="13"/>
      <c r="AKE3" s="13"/>
      <c r="AKF3" s="13"/>
      <c r="AKG3" s="13"/>
      <c r="AKH3" s="13"/>
      <c r="AKI3" s="13"/>
      <c r="AKJ3" s="13"/>
      <c r="AKK3" s="13"/>
      <c r="AKL3" s="13"/>
      <c r="AKM3" s="13"/>
      <c r="AKN3" s="13"/>
      <c r="AKO3" s="13"/>
      <c r="AKP3" s="13"/>
      <c r="AKQ3" s="13"/>
      <c r="AKR3" s="13"/>
      <c r="AKS3" s="13"/>
      <c r="AKT3" s="13"/>
      <c r="AKU3" s="13"/>
      <c r="AKV3" s="13"/>
      <c r="AKW3" s="13"/>
      <c r="AKX3" s="13"/>
      <c r="AKY3" s="13"/>
      <c r="AKZ3" s="13"/>
      <c r="ALA3" s="13"/>
      <c r="ALB3" s="13"/>
      <c r="ALC3" s="13"/>
      <c r="ALD3" s="13"/>
      <c r="ALE3" s="13"/>
      <c r="ALF3" s="13"/>
      <c r="ALG3" s="13"/>
      <c r="ALH3" s="13"/>
      <c r="ALI3" s="13"/>
      <c r="ALJ3" s="13"/>
      <c r="ALK3" s="13"/>
      <c r="ALL3" s="13"/>
      <c r="ALM3" s="13"/>
      <c r="ALN3" s="13"/>
      <c r="ALO3" s="13"/>
      <c r="ALP3" s="13"/>
      <c r="ALQ3" s="13"/>
      <c r="ALR3" s="13"/>
      <c r="ALS3" s="13"/>
      <c r="ALT3" s="13"/>
      <c r="ALU3" s="13"/>
      <c r="ALV3" s="13"/>
      <c r="ALW3" s="13"/>
      <c r="ALX3" s="13"/>
      <c r="ALY3" s="13"/>
      <c r="ALZ3" s="13"/>
      <c r="AMA3" s="13"/>
      <c r="AMB3" s="13"/>
      <c r="AMC3" s="13"/>
      <c r="AMD3" s="13"/>
      <c r="AME3" s="13"/>
      <c r="AMF3" s="13"/>
      <c r="AMG3" s="13"/>
      <c r="AMH3" s="13"/>
      <c r="AMI3" s="13"/>
    </row>
    <row r="4" spans="1:1023">
      <c r="A4" s="3">
        <v>1</v>
      </c>
      <c r="B4" s="4" t="s">
        <v>20</v>
      </c>
      <c r="C4" s="69">
        <v>2.1416379999999999E-2</v>
      </c>
      <c r="D4" s="70">
        <v>2.705604E-2</v>
      </c>
      <c r="E4" s="71">
        <v>6.9623533100000001</v>
      </c>
      <c r="F4" s="72">
        <v>0.48891751</v>
      </c>
      <c r="G4" s="73">
        <v>0</v>
      </c>
      <c r="H4" s="74">
        <v>0</v>
      </c>
      <c r="I4" s="75">
        <v>0</v>
      </c>
      <c r="J4" s="76">
        <v>7.4997432399999999</v>
      </c>
      <c r="K4" s="77">
        <v>0</v>
      </c>
    </row>
    <row r="5" spans="1:1023">
      <c r="A5" s="3">
        <v>2</v>
      </c>
      <c r="B5" s="5" t="s">
        <v>21</v>
      </c>
      <c r="C5" s="150">
        <v>15.162921239999999</v>
      </c>
      <c r="D5" s="151">
        <v>56.427214630000002</v>
      </c>
      <c r="E5" s="152">
        <v>1253.8357618099999</v>
      </c>
      <c r="F5" s="153">
        <v>146.54796947</v>
      </c>
      <c r="G5" s="154">
        <v>0</v>
      </c>
      <c r="H5" s="155">
        <v>0</v>
      </c>
      <c r="I5" s="156">
        <v>0</v>
      </c>
      <c r="J5" s="157">
        <v>1471.9738671499999</v>
      </c>
      <c r="K5" s="158">
        <v>0</v>
      </c>
    </row>
    <row r="6" spans="1:1023">
      <c r="A6" s="3">
        <v>3</v>
      </c>
      <c r="B6" s="4" t="s">
        <v>22</v>
      </c>
      <c r="C6" s="231">
        <v>5.8039500000000004E-3</v>
      </c>
      <c r="D6" s="232">
        <v>0.17150117000000001</v>
      </c>
      <c r="E6" s="233">
        <v>10.570723259999999</v>
      </c>
      <c r="F6" s="234">
        <v>0.36414466000000001</v>
      </c>
      <c r="G6" s="235">
        <v>0</v>
      </c>
      <c r="H6" s="236">
        <v>0</v>
      </c>
      <c r="I6" s="237">
        <v>0</v>
      </c>
      <c r="J6" s="238">
        <v>11.112173029999999</v>
      </c>
      <c r="K6" s="239">
        <v>0</v>
      </c>
    </row>
    <row r="7" spans="1:1023">
      <c r="A7" s="3">
        <v>4</v>
      </c>
      <c r="B7" s="5" t="s">
        <v>23</v>
      </c>
      <c r="C7" s="105">
        <v>1.1079535899999999</v>
      </c>
      <c r="D7" s="106">
        <v>20.469704839999999</v>
      </c>
      <c r="E7" s="107">
        <v>421.56326954999997</v>
      </c>
      <c r="F7" s="108">
        <v>56.728077390000003</v>
      </c>
      <c r="G7" s="109">
        <v>0</v>
      </c>
      <c r="H7" s="110">
        <v>0</v>
      </c>
      <c r="I7" s="111">
        <v>0</v>
      </c>
      <c r="J7" s="112">
        <v>499.86900536000002</v>
      </c>
      <c r="K7" s="113">
        <v>0</v>
      </c>
    </row>
    <row r="8" spans="1:1023">
      <c r="A8" s="3">
        <v>5</v>
      </c>
      <c r="B8" s="5" t="s">
        <v>24</v>
      </c>
      <c r="C8" s="240">
        <v>3.43901681</v>
      </c>
      <c r="D8" s="241">
        <v>17.774198850000001</v>
      </c>
      <c r="E8" s="242">
        <v>1225.2374774100001</v>
      </c>
      <c r="F8" s="243">
        <v>145.36448512000001</v>
      </c>
      <c r="G8" s="244">
        <v>0</v>
      </c>
      <c r="H8" s="245">
        <v>0</v>
      </c>
      <c r="I8" s="246">
        <v>0</v>
      </c>
      <c r="J8" s="247">
        <v>1391.8151782</v>
      </c>
      <c r="K8" s="248">
        <v>0</v>
      </c>
    </row>
    <row r="9" spans="1:1023">
      <c r="A9" s="3">
        <v>6</v>
      </c>
      <c r="B9" s="5" t="s">
        <v>25</v>
      </c>
      <c r="C9" s="123">
        <v>4.6848349799999998</v>
      </c>
      <c r="D9" s="124">
        <v>15.061977710000001</v>
      </c>
      <c r="E9" s="125">
        <v>412.13842446000001</v>
      </c>
      <c r="F9" s="126">
        <v>40.953428010000003</v>
      </c>
      <c r="G9" s="127">
        <v>0</v>
      </c>
      <c r="H9" s="128">
        <v>0</v>
      </c>
      <c r="I9" s="129">
        <v>0</v>
      </c>
      <c r="J9" s="130">
        <v>472.83866516000001</v>
      </c>
      <c r="K9" s="131">
        <v>0</v>
      </c>
    </row>
    <row r="10" spans="1:1023">
      <c r="A10" s="3">
        <v>7</v>
      </c>
      <c r="B10" s="5" t="s">
        <v>26</v>
      </c>
      <c r="C10" s="42">
        <v>36.434256439999999</v>
      </c>
      <c r="D10" s="43">
        <v>9.8463321599999993</v>
      </c>
      <c r="E10" s="44">
        <v>446.03987434999999</v>
      </c>
      <c r="F10" s="45">
        <v>67.559355019999998</v>
      </c>
      <c r="G10" s="46">
        <v>0</v>
      </c>
      <c r="H10" s="47">
        <v>0</v>
      </c>
      <c r="I10" s="48">
        <v>0</v>
      </c>
      <c r="J10" s="49">
        <v>559.87981797999998</v>
      </c>
      <c r="K10" s="50">
        <v>0</v>
      </c>
    </row>
    <row r="11" spans="1:1023">
      <c r="A11" s="3">
        <v>8</v>
      </c>
      <c r="B11" s="4" t="s">
        <v>27</v>
      </c>
      <c r="C11" s="186">
        <v>0.13204534000000001</v>
      </c>
      <c r="D11" s="187">
        <v>5.6916290000000001E-2</v>
      </c>
      <c r="E11" s="188">
        <v>31.988359620000001</v>
      </c>
      <c r="F11" s="189">
        <v>4.1354921200000003</v>
      </c>
      <c r="G11" s="190">
        <v>0</v>
      </c>
      <c r="H11" s="191">
        <v>0</v>
      </c>
      <c r="I11" s="192">
        <v>0</v>
      </c>
      <c r="J11" s="193">
        <v>36.312813370000001</v>
      </c>
      <c r="K11" s="194">
        <v>0</v>
      </c>
    </row>
    <row r="12" spans="1:1023">
      <c r="A12" s="3">
        <v>9</v>
      </c>
      <c r="B12" s="4" t="s">
        <v>28</v>
      </c>
      <c r="C12" s="330">
        <v>3.186932E-2</v>
      </c>
      <c r="D12" s="331">
        <v>1.0211E-4</v>
      </c>
      <c r="E12" s="332">
        <v>0.94817929999999995</v>
      </c>
      <c r="F12" s="333">
        <v>7.7377749999999995E-2</v>
      </c>
      <c r="G12" s="334">
        <v>0</v>
      </c>
      <c r="H12" s="335">
        <v>0</v>
      </c>
      <c r="I12" s="336">
        <v>0</v>
      </c>
      <c r="J12" s="337">
        <v>1.0575284700000001</v>
      </c>
      <c r="K12" s="338">
        <v>0</v>
      </c>
    </row>
    <row r="13" spans="1:1023">
      <c r="A13" s="3">
        <v>10</v>
      </c>
      <c r="B13" s="5" t="s">
        <v>29</v>
      </c>
      <c r="C13" s="276">
        <v>11.57138795</v>
      </c>
      <c r="D13" s="277">
        <v>48.30444756</v>
      </c>
      <c r="E13" s="278">
        <v>740.24710427000002</v>
      </c>
      <c r="F13" s="279">
        <v>93.562937700000006</v>
      </c>
      <c r="G13" s="280">
        <v>0</v>
      </c>
      <c r="H13" s="281">
        <v>0</v>
      </c>
      <c r="I13" s="282">
        <v>0</v>
      </c>
      <c r="J13" s="283">
        <v>893.68587747000004</v>
      </c>
      <c r="K13" s="284">
        <v>0</v>
      </c>
    </row>
    <row r="14" spans="1:1023">
      <c r="A14" s="3">
        <v>11</v>
      </c>
      <c r="B14" s="5" t="s">
        <v>30</v>
      </c>
      <c r="C14" s="303">
        <v>103.12070485</v>
      </c>
      <c r="D14" s="304">
        <v>171.90309124999999</v>
      </c>
      <c r="E14" s="305">
        <v>7183.1998418800003</v>
      </c>
      <c r="F14" s="306">
        <v>1102.08272979</v>
      </c>
      <c r="G14" s="307">
        <v>0</v>
      </c>
      <c r="H14" s="308">
        <v>0</v>
      </c>
      <c r="I14" s="309">
        <v>0</v>
      </c>
      <c r="J14" s="310">
        <v>8560.3063677600003</v>
      </c>
      <c r="K14" s="311">
        <v>0</v>
      </c>
    </row>
    <row r="15" spans="1:1023">
      <c r="A15" s="3">
        <v>12</v>
      </c>
      <c r="B15" s="5" t="s">
        <v>31</v>
      </c>
      <c r="C15" s="267">
        <v>509.86856584999998</v>
      </c>
      <c r="D15" s="268">
        <v>71.588500929999995</v>
      </c>
      <c r="E15" s="269">
        <v>2862.24276672</v>
      </c>
      <c r="F15" s="270">
        <v>235.21025789999999</v>
      </c>
      <c r="G15" s="271">
        <v>0</v>
      </c>
      <c r="H15" s="272">
        <v>0</v>
      </c>
      <c r="I15" s="273">
        <v>0</v>
      </c>
      <c r="J15" s="274">
        <v>3678.9100914000001</v>
      </c>
      <c r="K15" s="275">
        <v>0</v>
      </c>
    </row>
    <row r="16" spans="1:1023">
      <c r="A16" s="3">
        <v>13</v>
      </c>
      <c r="B16" s="5" t="s">
        <v>32</v>
      </c>
      <c r="C16" s="96">
        <v>0.81161158</v>
      </c>
      <c r="D16" s="97">
        <v>2.9849197900000002</v>
      </c>
      <c r="E16" s="98">
        <v>217.70629434</v>
      </c>
      <c r="F16" s="99">
        <v>17.3750711</v>
      </c>
      <c r="G16" s="100">
        <v>0</v>
      </c>
      <c r="H16" s="101">
        <v>0</v>
      </c>
      <c r="I16" s="102">
        <v>0</v>
      </c>
      <c r="J16" s="103">
        <v>238.87789681000001</v>
      </c>
      <c r="K16" s="104">
        <v>0</v>
      </c>
    </row>
    <row r="17" spans="1:11">
      <c r="A17" s="3">
        <v>14</v>
      </c>
      <c r="B17" s="5" t="s">
        <v>33</v>
      </c>
      <c r="C17" s="15">
        <v>0.35880510999999998</v>
      </c>
      <c r="D17" s="16">
        <v>1.7924175</v>
      </c>
      <c r="E17" s="17">
        <v>111.93566964</v>
      </c>
      <c r="F17" s="18">
        <v>8.2560816600000013</v>
      </c>
      <c r="G17" s="19">
        <v>0</v>
      </c>
      <c r="H17" s="20">
        <v>0</v>
      </c>
      <c r="I17" s="21">
        <v>0</v>
      </c>
      <c r="J17" s="22">
        <v>122.34297389</v>
      </c>
      <c r="K17" s="23">
        <v>0</v>
      </c>
    </row>
    <row r="18" spans="1:11">
      <c r="A18" s="3">
        <v>15</v>
      </c>
      <c r="B18" s="5" t="s">
        <v>34</v>
      </c>
      <c r="C18" s="168">
        <v>7.3811774300000002</v>
      </c>
      <c r="D18" s="169">
        <v>26.447196829999999</v>
      </c>
      <c r="E18" s="170">
        <v>1012.8007846199999</v>
      </c>
      <c r="F18" s="171">
        <v>214.89814641999999</v>
      </c>
      <c r="G18" s="172">
        <v>0</v>
      </c>
      <c r="H18" s="173">
        <v>0</v>
      </c>
      <c r="I18" s="174">
        <v>0</v>
      </c>
      <c r="J18" s="175">
        <v>1261.5273053000001</v>
      </c>
      <c r="K18" s="176">
        <v>0</v>
      </c>
    </row>
    <row r="19" spans="1:11">
      <c r="A19" s="3">
        <v>16</v>
      </c>
      <c r="B19" s="5" t="s">
        <v>35</v>
      </c>
      <c r="C19" s="132">
        <v>490.81359852000003</v>
      </c>
      <c r="D19" s="133">
        <v>428.81621530000001</v>
      </c>
      <c r="E19" s="134">
        <v>8218.3839217500008</v>
      </c>
      <c r="F19" s="135">
        <v>942.30559226000003</v>
      </c>
      <c r="G19" s="136">
        <v>0</v>
      </c>
      <c r="H19" s="137">
        <v>0</v>
      </c>
      <c r="I19" s="138">
        <v>0</v>
      </c>
      <c r="J19" s="139">
        <v>10080.31932783</v>
      </c>
      <c r="K19" s="140">
        <v>0</v>
      </c>
    </row>
    <row r="20" spans="1:11">
      <c r="A20" s="3">
        <v>17</v>
      </c>
      <c r="B20" s="5" t="s">
        <v>36</v>
      </c>
      <c r="C20" s="294">
        <v>62.443837240000001</v>
      </c>
      <c r="D20" s="295">
        <v>77.060814949999994</v>
      </c>
      <c r="E20" s="296">
        <v>2150.4649325700002</v>
      </c>
      <c r="F20" s="297">
        <v>299.66760363999998</v>
      </c>
      <c r="G20" s="298">
        <v>0</v>
      </c>
      <c r="H20" s="299">
        <v>0</v>
      </c>
      <c r="I20" s="300">
        <v>0</v>
      </c>
      <c r="J20" s="301">
        <v>2589.6371884</v>
      </c>
      <c r="K20" s="302">
        <v>0</v>
      </c>
    </row>
    <row r="21" spans="1:11">
      <c r="A21" s="3">
        <v>18</v>
      </c>
      <c r="B21" s="4" t="s">
        <v>37</v>
      </c>
      <c r="C21" s="249">
        <v>0</v>
      </c>
      <c r="D21" s="250">
        <v>2.8187500000000001E-3</v>
      </c>
      <c r="E21" s="251">
        <v>0.84710516999999996</v>
      </c>
      <c r="F21" s="252">
        <v>4.0996159999999997E-2</v>
      </c>
      <c r="G21" s="253">
        <v>0</v>
      </c>
      <c r="H21" s="254">
        <v>0</v>
      </c>
      <c r="I21" s="255">
        <v>0</v>
      </c>
      <c r="J21" s="256">
        <v>0.89092008</v>
      </c>
      <c r="K21" s="257">
        <v>0</v>
      </c>
    </row>
    <row r="22" spans="1:11">
      <c r="A22" s="3">
        <v>19</v>
      </c>
      <c r="B22" s="5" t="s">
        <v>38</v>
      </c>
      <c r="C22" s="114">
        <v>113.72333284</v>
      </c>
      <c r="D22" s="115">
        <v>36.176181790000001</v>
      </c>
      <c r="E22" s="116">
        <v>1539.6669374600001</v>
      </c>
      <c r="F22" s="117">
        <v>167.83040414999999</v>
      </c>
      <c r="G22" s="118">
        <v>0</v>
      </c>
      <c r="H22" s="119">
        <v>0</v>
      </c>
      <c r="I22" s="120">
        <v>0</v>
      </c>
      <c r="J22" s="121">
        <v>1857.39685624</v>
      </c>
      <c r="K22" s="122">
        <v>0</v>
      </c>
    </row>
    <row r="23" spans="1:11">
      <c r="A23" s="3">
        <v>20</v>
      </c>
      <c r="B23" s="5" t="s">
        <v>39</v>
      </c>
      <c r="C23" s="312">
        <v>1809.86303694</v>
      </c>
      <c r="D23" s="313">
        <v>1553.03006394</v>
      </c>
      <c r="E23" s="314">
        <v>25426.69696497</v>
      </c>
      <c r="F23" s="315">
        <v>3806.0225955800001</v>
      </c>
      <c r="G23" s="316">
        <v>0</v>
      </c>
      <c r="H23" s="317">
        <v>0</v>
      </c>
      <c r="I23" s="318">
        <v>0</v>
      </c>
      <c r="J23" s="319">
        <v>32595.612661439998</v>
      </c>
      <c r="K23" s="320">
        <v>0</v>
      </c>
    </row>
    <row r="24" spans="1:11">
      <c r="A24" s="3">
        <v>21</v>
      </c>
      <c r="B24" s="4" t="s">
        <v>40</v>
      </c>
      <c r="C24" s="51">
        <v>9.5872330000000006E-2</v>
      </c>
      <c r="D24" s="52">
        <v>6.0438440000000003E-2</v>
      </c>
      <c r="E24" s="53">
        <v>12.55362073</v>
      </c>
      <c r="F24" s="54">
        <v>0.70508198</v>
      </c>
      <c r="G24" s="55">
        <v>0</v>
      </c>
      <c r="H24" s="56">
        <v>0</v>
      </c>
      <c r="I24" s="57">
        <v>0</v>
      </c>
      <c r="J24" s="58">
        <v>13.41501347</v>
      </c>
      <c r="K24" s="59">
        <v>0</v>
      </c>
    </row>
    <row r="25" spans="1:11">
      <c r="A25" s="3">
        <v>22</v>
      </c>
      <c r="B25" s="5" t="s">
        <v>41</v>
      </c>
      <c r="C25" s="177">
        <v>5.242074E-2</v>
      </c>
      <c r="D25" s="178">
        <v>2.7450392099999998</v>
      </c>
      <c r="E25" s="179">
        <v>40.364413550000002</v>
      </c>
      <c r="F25" s="180">
        <v>8.7896200600000007</v>
      </c>
      <c r="G25" s="181">
        <v>0</v>
      </c>
      <c r="H25" s="182">
        <v>0</v>
      </c>
      <c r="I25" s="183">
        <v>0</v>
      </c>
      <c r="J25" s="184">
        <v>51.951493560000003</v>
      </c>
      <c r="K25" s="185">
        <v>0</v>
      </c>
    </row>
    <row r="26" spans="1:11">
      <c r="A26" s="3">
        <v>23</v>
      </c>
      <c r="B26" s="4" t="s">
        <v>42</v>
      </c>
      <c r="C26" s="339">
        <v>0</v>
      </c>
      <c r="D26" s="340">
        <v>1.4567E-3</v>
      </c>
      <c r="E26" s="341">
        <v>3.2231034099999998</v>
      </c>
      <c r="F26" s="342">
        <v>0.19768643999999999</v>
      </c>
      <c r="G26" s="343">
        <v>0</v>
      </c>
      <c r="H26" s="344">
        <v>0</v>
      </c>
      <c r="I26" s="345">
        <v>0</v>
      </c>
      <c r="J26" s="346">
        <v>3.4222465400000002</v>
      </c>
      <c r="K26" s="347">
        <v>0</v>
      </c>
    </row>
    <row r="27" spans="1:11">
      <c r="A27" s="3">
        <v>24</v>
      </c>
      <c r="B27" s="4" t="s">
        <v>43</v>
      </c>
      <c r="C27" s="222">
        <v>2.3452999999999999E-4</v>
      </c>
      <c r="D27" s="223">
        <v>9.6831449999999999E-2</v>
      </c>
      <c r="E27" s="224">
        <v>12.58369991</v>
      </c>
      <c r="F27" s="225">
        <v>0.55823431999999995</v>
      </c>
      <c r="G27" s="226">
        <v>0</v>
      </c>
      <c r="H27" s="227">
        <v>0</v>
      </c>
      <c r="I27" s="228">
        <v>0</v>
      </c>
      <c r="J27" s="229">
        <v>13.23900021</v>
      </c>
      <c r="K27" s="230">
        <v>0</v>
      </c>
    </row>
    <row r="28" spans="1:11">
      <c r="A28" s="3">
        <v>25</v>
      </c>
      <c r="B28" s="5" t="s">
        <v>44</v>
      </c>
      <c r="C28" s="195">
        <v>199.79880506000001</v>
      </c>
      <c r="D28" s="196">
        <v>214.90594805999999</v>
      </c>
      <c r="E28" s="197">
        <v>6037.6245075099996</v>
      </c>
      <c r="F28" s="198">
        <v>444.74793656999998</v>
      </c>
      <c r="G28" s="199">
        <v>0</v>
      </c>
      <c r="H28" s="200">
        <v>0</v>
      </c>
      <c r="I28" s="201">
        <v>0</v>
      </c>
      <c r="J28" s="202">
        <v>6897.0771971900003</v>
      </c>
      <c r="K28" s="203">
        <v>0</v>
      </c>
    </row>
    <row r="29" spans="1:11">
      <c r="A29" s="3">
        <v>26</v>
      </c>
      <c r="B29" s="5" t="s">
        <v>45</v>
      </c>
      <c r="C29" s="204">
        <v>89.546673209999994</v>
      </c>
      <c r="D29" s="205">
        <v>22.47883972</v>
      </c>
      <c r="E29" s="206">
        <v>784.38520735999998</v>
      </c>
      <c r="F29" s="207">
        <v>98.692614059999997</v>
      </c>
      <c r="G29" s="208">
        <v>0</v>
      </c>
      <c r="H29" s="209">
        <v>0</v>
      </c>
      <c r="I29" s="210">
        <v>0</v>
      </c>
      <c r="J29" s="211">
        <v>995.10333434999995</v>
      </c>
      <c r="K29" s="212">
        <v>0</v>
      </c>
    </row>
    <row r="30" spans="1:11">
      <c r="A30" s="3">
        <v>27</v>
      </c>
      <c r="B30" s="5" t="s">
        <v>46</v>
      </c>
      <c r="C30" s="159">
        <v>36.814905770000003</v>
      </c>
      <c r="D30" s="160">
        <v>151.71659689000001</v>
      </c>
      <c r="E30" s="161">
        <v>4923.5806448900003</v>
      </c>
      <c r="F30" s="162">
        <v>455.08914494999999</v>
      </c>
      <c r="G30" s="163">
        <v>0</v>
      </c>
      <c r="H30" s="164">
        <v>0</v>
      </c>
      <c r="I30" s="165">
        <v>0</v>
      </c>
      <c r="J30" s="166">
        <v>5567.2012925000008</v>
      </c>
      <c r="K30" s="167">
        <v>0</v>
      </c>
    </row>
    <row r="31" spans="1:11">
      <c r="A31" s="3">
        <v>28</v>
      </c>
      <c r="B31" s="5" t="s">
        <v>47</v>
      </c>
      <c r="C31" s="60">
        <v>0.51078301000000004</v>
      </c>
      <c r="D31" s="61">
        <v>1.9420532100000001</v>
      </c>
      <c r="E31" s="62">
        <v>61.601739989999999</v>
      </c>
      <c r="F31" s="63">
        <v>7.4122579200000001</v>
      </c>
      <c r="G31" s="64">
        <v>0</v>
      </c>
      <c r="H31" s="65">
        <v>0</v>
      </c>
      <c r="I31" s="66">
        <v>0</v>
      </c>
      <c r="J31" s="67">
        <v>71.466834129999995</v>
      </c>
      <c r="K31" s="68">
        <v>0</v>
      </c>
    </row>
    <row r="32" spans="1:11">
      <c r="A32" s="3">
        <v>29</v>
      </c>
      <c r="B32" s="5" t="s">
        <v>48</v>
      </c>
      <c r="C32" s="78">
        <v>23.162311620000001</v>
      </c>
      <c r="D32" s="79">
        <v>27.841550359999999</v>
      </c>
      <c r="E32" s="80">
        <v>1275.8376807</v>
      </c>
      <c r="F32" s="81">
        <v>70.538884159999995</v>
      </c>
      <c r="G32" s="82">
        <v>0</v>
      </c>
      <c r="H32" s="83">
        <v>0</v>
      </c>
      <c r="I32" s="84">
        <v>0</v>
      </c>
      <c r="J32" s="85">
        <v>1397.38042683</v>
      </c>
      <c r="K32" s="86">
        <v>0</v>
      </c>
    </row>
    <row r="33" spans="1:11">
      <c r="A33" s="3">
        <v>30</v>
      </c>
      <c r="B33" s="5" t="s">
        <v>49</v>
      </c>
      <c r="C33" s="87">
        <v>9.0850944400000007</v>
      </c>
      <c r="D33" s="88">
        <v>38.24586498</v>
      </c>
      <c r="E33" s="89">
        <v>1856.7303344899999</v>
      </c>
      <c r="F33" s="90">
        <v>121.52994658</v>
      </c>
      <c r="G33" s="91">
        <v>0</v>
      </c>
      <c r="H33" s="92">
        <v>0</v>
      </c>
      <c r="I33" s="93">
        <v>0</v>
      </c>
      <c r="J33" s="94">
        <v>2025.59124049</v>
      </c>
      <c r="K33" s="95">
        <v>0</v>
      </c>
    </row>
    <row r="34" spans="1:11">
      <c r="A34" s="3">
        <v>31</v>
      </c>
      <c r="B34" s="4" t="s">
        <v>50</v>
      </c>
      <c r="C34" s="213">
        <v>6.1795799999999996E-3</v>
      </c>
      <c r="D34" s="214">
        <v>0.24196305000000001</v>
      </c>
      <c r="E34" s="215">
        <v>18.418809370000002</v>
      </c>
      <c r="F34" s="216">
        <v>2.0788139800000001</v>
      </c>
      <c r="G34" s="217">
        <v>0</v>
      </c>
      <c r="H34" s="218">
        <v>0</v>
      </c>
      <c r="I34" s="219">
        <v>0</v>
      </c>
      <c r="J34" s="220">
        <v>20.745765989999999</v>
      </c>
      <c r="K34" s="221">
        <v>0</v>
      </c>
    </row>
    <row r="35" spans="1:11">
      <c r="A35" s="3">
        <v>32</v>
      </c>
      <c r="B35" s="5" t="s">
        <v>51</v>
      </c>
      <c r="C35" s="285">
        <v>232.24037623999999</v>
      </c>
      <c r="D35" s="286">
        <v>243.37638362999999</v>
      </c>
      <c r="E35" s="287">
        <v>4754.1682452900004</v>
      </c>
      <c r="F35" s="288">
        <v>601.22231256999999</v>
      </c>
      <c r="G35" s="289">
        <v>0</v>
      </c>
      <c r="H35" s="290">
        <v>0</v>
      </c>
      <c r="I35" s="291">
        <v>0</v>
      </c>
      <c r="J35" s="292">
        <v>5831.00731774</v>
      </c>
      <c r="K35" s="293">
        <v>0</v>
      </c>
    </row>
    <row r="36" spans="1:11">
      <c r="A36" s="3">
        <v>33</v>
      </c>
      <c r="B36" s="5" t="s">
        <v>52</v>
      </c>
      <c r="C36" s="33">
        <v>35.746693180000001</v>
      </c>
      <c r="D36" s="34">
        <v>83.457828410000005</v>
      </c>
      <c r="E36" s="35">
        <v>2935.7840363099999</v>
      </c>
      <c r="F36" s="36">
        <v>417.16842666000002</v>
      </c>
      <c r="G36" s="37">
        <v>0</v>
      </c>
      <c r="H36" s="38">
        <v>0</v>
      </c>
      <c r="I36" s="39">
        <v>0</v>
      </c>
      <c r="J36" s="40">
        <v>3472.1569845499998</v>
      </c>
      <c r="K36" s="41">
        <v>0</v>
      </c>
    </row>
    <row r="37" spans="1:11">
      <c r="A37" s="3">
        <v>34</v>
      </c>
      <c r="B37" s="5" t="s">
        <v>53</v>
      </c>
      <c r="C37" s="258">
        <v>5.7718360000000003E-2</v>
      </c>
      <c r="D37" s="259">
        <v>0.84314577999999996</v>
      </c>
      <c r="E37" s="260">
        <v>26.119358720000001</v>
      </c>
      <c r="F37" s="261">
        <v>2.2825405700000001</v>
      </c>
      <c r="G37" s="262">
        <v>0</v>
      </c>
      <c r="H37" s="263">
        <v>0</v>
      </c>
      <c r="I37" s="264">
        <v>0</v>
      </c>
      <c r="J37" s="265">
        <v>29.302763429999999</v>
      </c>
      <c r="K37" s="266">
        <v>0</v>
      </c>
    </row>
    <row r="38" spans="1:11">
      <c r="A38" s="3">
        <v>35</v>
      </c>
      <c r="B38" s="5" t="s">
        <v>54</v>
      </c>
      <c r="C38" s="321">
        <v>38.320313990000002</v>
      </c>
      <c r="D38" s="322">
        <v>186.98057412</v>
      </c>
      <c r="E38" s="323">
        <v>4658.3974686199999</v>
      </c>
      <c r="F38" s="324">
        <v>435.59026473</v>
      </c>
      <c r="G38" s="325">
        <v>0</v>
      </c>
      <c r="H38" s="326">
        <v>0</v>
      </c>
      <c r="I38" s="327">
        <v>0</v>
      </c>
      <c r="J38" s="328">
        <v>5319.2886214500004</v>
      </c>
      <c r="K38" s="329">
        <v>0</v>
      </c>
    </row>
    <row r="39" spans="1:11">
      <c r="A39" s="3">
        <v>36</v>
      </c>
      <c r="B39" s="5" t="s">
        <v>55</v>
      </c>
      <c r="C39" s="24">
        <v>1.35504596</v>
      </c>
      <c r="D39" s="25">
        <v>10.41475651</v>
      </c>
      <c r="E39" s="26">
        <v>504.07544762999999</v>
      </c>
      <c r="F39" s="27">
        <v>50.350198419999998</v>
      </c>
      <c r="G39" s="28">
        <v>0</v>
      </c>
      <c r="H39" s="29">
        <v>0</v>
      </c>
      <c r="I39" s="30">
        <v>0</v>
      </c>
      <c r="J39" s="31">
        <v>566.19544851000001</v>
      </c>
      <c r="K39" s="32">
        <v>0</v>
      </c>
    </row>
    <row r="40" spans="1:11">
      <c r="A40" s="3">
        <v>37</v>
      </c>
      <c r="B40" s="5" t="s">
        <v>56</v>
      </c>
      <c r="C40" s="141">
        <v>167.34890555000001</v>
      </c>
      <c r="D40" s="142">
        <v>169.79170575000001</v>
      </c>
      <c r="E40" s="143">
        <v>4228.1098059699998</v>
      </c>
      <c r="F40" s="144">
        <v>743.64036232000001</v>
      </c>
      <c r="G40" s="145">
        <v>0</v>
      </c>
      <c r="H40" s="146">
        <v>0</v>
      </c>
      <c r="I40" s="147">
        <v>0</v>
      </c>
      <c r="J40" s="148">
        <v>5308.8907795799996</v>
      </c>
      <c r="K40" s="149">
        <v>0</v>
      </c>
    </row>
    <row r="41" spans="1:11">
      <c r="A41" s="3"/>
      <c r="B41" s="5"/>
      <c r="C41" s="6"/>
      <c r="D41" s="7"/>
      <c r="E41" s="8"/>
      <c r="F41" s="7"/>
      <c r="G41" s="7"/>
      <c r="H41" s="7"/>
      <c r="I41" s="7"/>
      <c r="J41" s="7"/>
      <c r="K41" s="9"/>
    </row>
    <row r="42" spans="1:11">
      <c r="A42" s="2356" t="s">
        <v>18</v>
      </c>
      <c r="B42" s="2357" t="s">
        <v>18</v>
      </c>
      <c r="C42" s="348">
        <v>4005.1185099300001</v>
      </c>
      <c r="D42" s="349">
        <v>3693.08264865</v>
      </c>
      <c r="E42" s="350">
        <v>85407.034870920004</v>
      </c>
      <c r="F42" s="351">
        <v>10810.065989659999</v>
      </c>
      <c r="G42" s="352">
        <v>0</v>
      </c>
      <c r="H42" s="353">
        <v>0</v>
      </c>
      <c r="I42" s="354">
        <v>0</v>
      </c>
      <c r="J42" s="355">
        <v>103915.30201915</v>
      </c>
      <c r="K42" s="356">
        <v>0</v>
      </c>
    </row>
    <row r="43" spans="1:11">
      <c r="A43" s="2" t="s">
        <v>57</v>
      </c>
    </row>
  </sheetData>
  <mergeCells count="3">
    <mergeCell ref="A1:K1"/>
    <mergeCell ref="A2:K2"/>
    <mergeCell ref="A42:B42"/>
  </mergeCells>
  <printOptions horizontalCentered="1"/>
  <pageMargins left="0.7" right="0.7" top="0.75" bottom="0.75" header="0.51180555555555496" footer="0.51180555555555496"/>
  <pageSetup paperSize="75" firstPageNumber="0" orientation="landscape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Klassify>
  <SNO>1</SNO>
  <KDate>2024-08-09 13:43:50</KDate>
  <Classification>MIS Internal</Classification>
  <Subclassification/>
  <HostName>MUMCMP00935</HostName>
  <Domain_User>CANARAROBECOMF/628</Domain_User>
  <IPAdd>192.9.198.194</IPAdd>
  <FilePath>P:\hemangi\data\SEBI-DATA\AAUM disclosure\FY2024-25\Jul 24\Sebi Annexures - July'24 - Working.xlsx</FilePath>
  <KID>C025A5607E97638588078300212203</KID>
  <UniqueName/>
  <Suggested/>
  <Justification/>
</Klassify>
</file>

<file path=customXml/itemProps1.xml><?xml version="1.0" encoding="utf-8"?>
<ds:datastoreItem xmlns:ds="http://schemas.openxmlformats.org/officeDocument/2006/customXml" ds:itemID="{89F91047-2CE9-4B1B-83EA-37E03EB81CF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Annexure I</vt:lpstr>
      <vt:lpstr>Annexure II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8000295</dc:creator>
  <cp:lastModifiedBy>Ruchi Kanabar</cp:lastModifiedBy>
  <dcterms:created xsi:type="dcterms:W3CDTF">2021-05-25T08:05:00Z</dcterms:created>
  <dcterms:modified xsi:type="dcterms:W3CDTF">2024-08-09T08:16:16Z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1033-11.2.0.10093</vt:lpwstr>
  </property>
  <property fmtid="{D5CDD505-2E9C-101B-9397-08002B2CF9AE}" pid="3" name="Classification">
    <vt:lpwstr>MIS Internal</vt:lpwstr>
  </property>
  <property fmtid="{D5CDD505-2E9C-101B-9397-08002B2CF9AE}" pid="4" name="Rules">
    <vt:lpwstr/>
  </property>
  <property fmtid="{D5CDD505-2E9C-101B-9397-08002B2CF9AE}" pid="5" name="KID">
    <vt:lpwstr>C025A5607E97638588078300212203</vt:lpwstr>
  </property>
</Properties>
</file>