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9FE6BF30-19AD-4A14-9A41-D2E69AAE0757}" xr6:coauthVersionLast="47" xr6:coauthVersionMax="47" xr10:uidLastSave="{00000000-0000-0000-0000-000000000000}"/>
  <bookViews>
    <workbookView xWindow="-120" yWindow="-120" windowWidth="20730" windowHeight="11160" xr2:uid="{20B371E8-F788-476D-A0C8-4B84A834275A}"/>
  </bookViews>
  <sheets>
    <sheet name="D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 s="1"/>
  <c r="F22" i="1"/>
  <c r="F23" i="1" s="1"/>
  <c r="G19" i="1"/>
  <c r="F19" i="1"/>
  <c r="G16" i="1"/>
  <c r="F16" i="1"/>
  <c r="F24" i="1" l="1"/>
  <c r="G24" i="1"/>
</calcChain>
</file>

<file path=xl/sharedStrings.xml><?xml version="1.0" encoding="utf-8"?>
<sst xmlns="http://schemas.openxmlformats.org/spreadsheetml/2006/main" count="69" uniqueCount="56">
  <si>
    <t>CANARA ROBECO DYNAMIC BOND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</si>
  <si>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</si>
  <si>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</si>
  <si>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</si>
  <si>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</si>
  <si>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</si>
  <si>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</si>
  <si>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</si>
  <si>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</si>
  <si>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</si>
  <si>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</si>
  <si>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</si>
  <si>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</si>
  <si>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</si>
  <si>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</si>
  <si>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</si>
  <si>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</si>
  <si>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</si>
  <si>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</si>
  <si>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</si>
  <si>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</si>
  <si>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</si>
  <si>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7.18% GOI 2037 (24-JUL-2037)</t>
  </si>
  <si>
    <t>IN0020230077</t>
  </si>
  <si>
    <t>Relatively Low (Class I)</t>
  </si>
  <si>
    <t>7.25% GOI 2063 (12-JUN-2063)</t>
  </si>
  <si>
    <t>IN0020230044</t>
  </si>
  <si>
    <t>7.10% GOI 2034 (08-APR-2034)</t>
  </si>
  <si>
    <t>IN0020240019</t>
  </si>
  <si>
    <t>Moderate 
(Class II)</t>
  </si>
  <si>
    <t>7.17% GOI 2030 (17-APR-2030)</t>
  </si>
  <si>
    <t>IN0020230036</t>
  </si>
  <si>
    <t>7.30% GOI 2053 (19-JUN-2053)</t>
  </si>
  <si>
    <t>IN0020230051</t>
  </si>
  <si>
    <t>Relatively High (Class III)</t>
  </si>
  <si>
    <t>B-III</t>
  </si>
  <si>
    <t>7.18% GOI 2037 (14-AUG-2033)</t>
  </si>
  <si>
    <t>IN0020230085</t>
  </si>
  <si>
    <t>7.38% GOI 20-JUN-27</t>
  </si>
  <si>
    <t>IN0020220037</t>
  </si>
  <si>
    <t>Benchmark: CRISIL Dynamic Bond A-III Index</t>
  </si>
  <si>
    <t>7.26% GOI 22-AUG-32</t>
  </si>
  <si>
    <t>IN0020220060</t>
  </si>
  <si>
    <t>6.68% INDIA GOVERNMENT 17-SEP-31</t>
  </si>
  <si>
    <t>IN0020170042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</si>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</sst>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107575</xdr:colOff>
      <xdr:row>4</xdr:row>
      <xdr:rowOff>64717</xdr:rowOff>
    </xdr:from>
    <xdr:ext cx="1930775" cy="1230684"/>
    <xdr:pic>
      <xdr:nvPicPr>
        <xdr:cNvPr id="2" name="Picture 1">
          <a:extLst>
            <a:ext uri="{FF2B5EF4-FFF2-40B4-BE49-F238E27FC236}">
              <a16:creationId xmlns:a16="http://schemas.microsoft.com/office/drawing/2014/main" id="{FF247067-0C38-407C-8EA2-F36EF021A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8300" y="1055317"/>
          <a:ext cx="1930775" cy="1230684"/>
        </a:xfrm>
        <a:prstGeom prst="rect">
          <a:avLst/>
        </a:prstGeom>
      </xdr:spPr>
    </xdr:pic>
    <xdr:clientData/>
  </xdr:oneCellAnchor>
  <xdr:oneCellAnchor>
    <xdr:from>
      <xdr:col>11</xdr:col>
      <xdr:colOff>107575</xdr:colOff>
      <xdr:row>4</xdr:row>
      <xdr:rowOff>64717</xdr:rowOff>
    </xdr:from>
    <xdr:ext cx="1930775" cy="1230684"/>
    <xdr:pic>
      <xdr:nvPicPr>
        <xdr:cNvPr id="3" name="Picture 2">
          <a:extLst>
            <a:ext uri="{FF2B5EF4-FFF2-40B4-BE49-F238E27FC236}">
              <a16:creationId xmlns:a16="http://schemas.microsoft.com/office/drawing/2014/main" id="{A322288B-DA81-4F16-A224-E0087BD06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5050" y="1055317"/>
          <a:ext cx="1930775" cy="1230684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4</xdr:row>
      <xdr:rowOff>38100</xdr:rowOff>
    </xdr:from>
    <xdr:to>
      <xdr:col>10</xdr:col>
      <xdr:colOff>2181225</xdr:colOff>
      <xdr:row>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43FFB2-886E-4EC7-86E3-EBCE8D64E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1028700"/>
          <a:ext cx="209550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8B44-45C1-4C72-8267-E56AC9C2BEF6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55" style="5" bestFit="1" customWidth="1"/>
    <col min="3" max="3" width="13.42578125" style="5" bestFit="1" customWidth="1"/>
    <col min="4" max="4" width="22.85546875" style="5" bestFit="1" customWidth="1"/>
    <col min="5" max="5" width="8.855468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1"/>
      <c r="J5" s="22"/>
      <c r="K5" s="22"/>
      <c r="L5" s="22"/>
      <c r="N5" s="23" t="s">
        <v>14</v>
      </c>
      <c r="O5" s="24" t="s">
        <v>15</v>
      </c>
      <c r="P5" s="24" t="s">
        <v>16</v>
      </c>
      <c r="Q5" s="24" t="s">
        <v>17</v>
      </c>
    </row>
    <row r="6" spans="2:17" ht="36" x14ac:dyDescent="0.2">
      <c r="B6" s="25" t="s">
        <v>18</v>
      </c>
      <c r="C6" s="25" t="s">
        <v>19</v>
      </c>
      <c r="D6" s="25" t="s">
        <v>20</v>
      </c>
      <c r="E6" s="26">
        <v>3500000</v>
      </c>
      <c r="F6" s="27">
        <v>3610.61</v>
      </c>
      <c r="G6" s="27">
        <v>31.92</v>
      </c>
      <c r="H6" s="27">
        <v>7.23</v>
      </c>
      <c r="J6" s="28"/>
      <c r="K6" s="28"/>
      <c r="L6" s="28"/>
      <c r="N6" s="29" t="s">
        <v>21</v>
      </c>
      <c r="O6" s="30"/>
      <c r="P6" s="30"/>
      <c r="Q6" s="30"/>
    </row>
    <row r="7" spans="2:17" x14ac:dyDescent="0.2">
      <c r="B7" s="25" t="s">
        <v>22</v>
      </c>
      <c r="C7" s="25" t="s">
        <v>23</v>
      </c>
      <c r="D7" s="25" t="s">
        <v>20</v>
      </c>
      <c r="E7" s="26">
        <v>1100000</v>
      </c>
      <c r="F7" s="27">
        <v>1112.6600000000001</v>
      </c>
      <c r="G7" s="27">
        <v>9.84</v>
      </c>
      <c r="H7" s="27">
        <v>7.17</v>
      </c>
      <c r="J7" s="28"/>
      <c r="K7" s="28"/>
      <c r="L7" s="28"/>
      <c r="N7" s="31" t="s">
        <v>24</v>
      </c>
      <c r="O7" s="32"/>
      <c r="P7" s="32"/>
      <c r="Q7" s="32"/>
    </row>
    <row r="8" spans="2:17" x14ac:dyDescent="0.2">
      <c r="B8" s="25" t="s">
        <v>25</v>
      </c>
      <c r="C8" s="25" t="s">
        <v>26</v>
      </c>
      <c r="D8" s="25" t="s">
        <v>20</v>
      </c>
      <c r="E8" s="26">
        <v>1000000</v>
      </c>
      <c r="F8" s="27">
        <v>1019.74</v>
      </c>
      <c r="G8" s="27">
        <v>9.01</v>
      </c>
      <c r="H8" s="27">
        <v>7.23</v>
      </c>
      <c r="J8" s="28"/>
      <c r="K8" s="28"/>
      <c r="L8" s="28"/>
      <c r="N8" s="33"/>
      <c r="O8" s="34"/>
      <c r="P8" s="34"/>
      <c r="Q8" s="34"/>
    </row>
    <row r="9" spans="2:17" x14ac:dyDescent="0.2">
      <c r="B9" s="25" t="s">
        <v>27</v>
      </c>
      <c r="C9" s="25" t="s">
        <v>28</v>
      </c>
      <c r="D9" s="25" t="s">
        <v>20</v>
      </c>
      <c r="E9" s="26">
        <v>1005300</v>
      </c>
      <c r="F9" s="27">
        <v>1011.64</v>
      </c>
      <c r="G9" s="27">
        <v>8.94</v>
      </c>
      <c r="H9" s="27">
        <v>7.13</v>
      </c>
      <c r="J9" s="28"/>
      <c r="K9" s="28"/>
      <c r="L9" s="28"/>
      <c r="N9" s="31" t="s">
        <v>29</v>
      </c>
      <c r="O9" s="32"/>
      <c r="P9" s="32"/>
      <c r="Q9" s="32"/>
    </row>
    <row r="10" spans="2:17" x14ac:dyDescent="0.2">
      <c r="B10" s="25" t="s">
        <v>30</v>
      </c>
      <c r="C10" s="25" t="s">
        <v>31</v>
      </c>
      <c r="D10" s="25" t="s">
        <v>20</v>
      </c>
      <c r="E10" s="26">
        <v>971500</v>
      </c>
      <c r="F10" s="27">
        <v>977.41</v>
      </c>
      <c r="G10" s="27">
        <v>8.64</v>
      </c>
      <c r="H10" s="27">
        <v>7.16</v>
      </c>
      <c r="J10" s="28"/>
      <c r="K10" s="28"/>
      <c r="L10" s="28"/>
      <c r="N10" s="33"/>
      <c r="O10" s="34"/>
      <c r="P10" s="34"/>
      <c r="Q10" s="34"/>
    </row>
    <row r="11" spans="2:17" x14ac:dyDescent="0.2">
      <c r="B11" s="25" t="s">
        <v>32</v>
      </c>
      <c r="C11" s="25" t="s">
        <v>33</v>
      </c>
      <c r="D11" s="25" t="s">
        <v>20</v>
      </c>
      <c r="E11" s="26">
        <v>900000</v>
      </c>
      <c r="F11" s="27">
        <v>926.74</v>
      </c>
      <c r="G11" s="27">
        <v>8.19</v>
      </c>
      <c r="H11" s="27">
        <v>7.18</v>
      </c>
      <c r="J11" s="28"/>
      <c r="K11" s="28"/>
      <c r="L11" s="28"/>
      <c r="N11" s="31" t="s">
        <v>34</v>
      </c>
      <c r="O11" s="32"/>
      <c r="P11" s="35" t="s">
        <v>35</v>
      </c>
      <c r="Q11" s="32"/>
    </row>
    <row r="12" spans="2:17" x14ac:dyDescent="0.2">
      <c r="B12" s="25" t="s">
        <v>36</v>
      </c>
      <c r="C12" s="25" t="s">
        <v>37</v>
      </c>
      <c r="D12" s="25" t="s">
        <v>20</v>
      </c>
      <c r="E12" s="26">
        <v>900000</v>
      </c>
      <c r="F12" s="27">
        <v>907.64</v>
      </c>
      <c r="G12" s="27">
        <v>8.02</v>
      </c>
      <c r="H12" s="27">
        <v>7.17</v>
      </c>
      <c r="J12" s="36"/>
      <c r="K12" s="36"/>
      <c r="L12" s="36"/>
      <c r="N12" s="33"/>
      <c r="O12" s="34"/>
      <c r="P12" s="37"/>
      <c r="Q12" s="34"/>
    </row>
    <row r="13" spans="2:17" x14ac:dyDescent="0.2">
      <c r="B13" s="25" t="s">
        <v>38</v>
      </c>
      <c r="C13" s="25" t="s">
        <v>39</v>
      </c>
      <c r="D13" s="25" t="s">
        <v>20</v>
      </c>
      <c r="E13" s="26">
        <v>249900</v>
      </c>
      <c r="F13" s="27">
        <v>252.55</v>
      </c>
      <c r="G13" s="27">
        <v>2.23</v>
      </c>
      <c r="H13" s="27">
        <v>7.1</v>
      </c>
      <c r="J13" s="3"/>
      <c r="K13" s="38" t="s">
        <v>40</v>
      </c>
      <c r="L13" s="3"/>
    </row>
    <row r="14" spans="2:17" x14ac:dyDescent="0.2">
      <c r="B14" s="25" t="s">
        <v>41</v>
      </c>
      <c r="C14" s="25" t="s">
        <v>42</v>
      </c>
      <c r="D14" s="25" t="s">
        <v>20</v>
      </c>
      <c r="E14" s="26">
        <v>90000</v>
      </c>
      <c r="F14" s="27">
        <v>91.08</v>
      </c>
      <c r="G14" s="27">
        <v>0.81</v>
      </c>
      <c r="H14" s="27">
        <v>7.19</v>
      </c>
      <c r="J14" s="3"/>
      <c r="K14" s="3"/>
      <c r="L14" s="3"/>
      <c r="M14" s="3"/>
    </row>
    <row r="15" spans="2:17" x14ac:dyDescent="0.2">
      <c r="B15" s="39" t="s">
        <v>43</v>
      </c>
      <c r="C15" s="39" t="s">
        <v>44</v>
      </c>
      <c r="D15" s="39" t="s">
        <v>20</v>
      </c>
      <c r="E15" s="40">
        <v>23200</v>
      </c>
      <c r="F15" s="41">
        <v>22.74</v>
      </c>
      <c r="G15" s="41">
        <v>0.2</v>
      </c>
      <c r="H15" s="41">
        <v>7.16</v>
      </c>
      <c r="J15" s="3"/>
      <c r="K15" s="3"/>
      <c r="L15" s="3"/>
      <c r="M15" s="3"/>
    </row>
    <row r="16" spans="2:17" x14ac:dyDescent="0.2">
      <c r="B16" s="42" t="s">
        <v>45</v>
      </c>
      <c r="C16" s="42"/>
      <c r="D16" s="42"/>
      <c r="E16" s="42"/>
      <c r="F16" s="43">
        <f>SUM(F6:F15)</f>
        <v>9932.81</v>
      </c>
      <c r="G16" s="43">
        <f>SUM(G6:G15)</f>
        <v>87.8</v>
      </c>
      <c r="H16" s="43"/>
      <c r="J16" s="3"/>
      <c r="K16" s="3"/>
      <c r="L16" s="3"/>
      <c r="M16" s="3"/>
    </row>
    <row r="17" spans="2:13" x14ac:dyDescent="0.2">
      <c r="B17" s="44" t="s">
        <v>46</v>
      </c>
      <c r="C17" s="25"/>
      <c r="D17" s="25"/>
      <c r="E17" s="25"/>
      <c r="F17" s="27"/>
      <c r="G17" s="27"/>
      <c r="H17" s="27"/>
      <c r="J17" s="3"/>
      <c r="K17" s="3"/>
      <c r="L17" s="3"/>
      <c r="M17" s="3"/>
    </row>
    <row r="18" spans="2:13" x14ac:dyDescent="0.2">
      <c r="B18" s="39" t="s">
        <v>47</v>
      </c>
      <c r="C18" s="39" t="s">
        <v>48</v>
      </c>
      <c r="D18" s="39" t="s">
        <v>46</v>
      </c>
      <c r="E18" s="40">
        <v>291.185</v>
      </c>
      <c r="F18" s="41">
        <v>29.96</v>
      </c>
      <c r="G18" s="41">
        <v>0.26</v>
      </c>
      <c r="H18" s="41">
        <v>6.99</v>
      </c>
      <c r="J18" s="3"/>
      <c r="K18" s="3"/>
      <c r="L18" s="3"/>
      <c r="M18" s="3"/>
    </row>
    <row r="19" spans="2:13" x14ac:dyDescent="0.2">
      <c r="B19" s="42" t="s">
        <v>45</v>
      </c>
      <c r="C19" s="42"/>
      <c r="D19" s="42"/>
      <c r="E19" s="42"/>
      <c r="F19" s="43">
        <f>SUM(F18:F18)</f>
        <v>29.96</v>
      </c>
      <c r="G19" s="43">
        <f>SUM(G18:G18)</f>
        <v>0.26</v>
      </c>
      <c r="H19" s="43"/>
      <c r="J19" s="3"/>
      <c r="K19" s="3"/>
      <c r="L19" s="3"/>
      <c r="M19" s="3"/>
    </row>
    <row r="20" spans="2:13" x14ac:dyDescent="0.2">
      <c r="B20" s="44" t="s">
        <v>49</v>
      </c>
      <c r="C20" s="25"/>
      <c r="D20" s="25"/>
      <c r="E20" s="25"/>
      <c r="F20" s="27"/>
      <c r="G20" s="27"/>
      <c r="H20" s="27"/>
      <c r="J20" s="3"/>
      <c r="K20" s="3"/>
      <c r="L20" s="3"/>
      <c r="M20" s="3"/>
    </row>
    <row r="21" spans="2:13" x14ac:dyDescent="0.2">
      <c r="B21" s="25" t="s">
        <v>49</v>
      </c>
      <c r="C21" s="25"/>
      <c r="D21" s="25"/>
      <c r="E21" s="25"/>
      <c r="F21" s="27">
        <v>2193.73</v>
      </c>
      <c r="G21" s="27">
        <v>19.39</v>
      </c>
      <c r="H21" s="27"/>
      <c r="J21" s="3"/>
      <c r="K21" s="3"/>
      <c r="L21" s="3"/>
      <c r="M21" s="3"/>
    </row>
    <row r="22" spans="2:13" x14ac:dyDescent="0.2">
      <c r="B22" s="45" t="s">
        <v>50</v>
      </c>
      <c r="C22" s="45"/>
      <c r="D22" s="45"/>
      <c r="E22" s="45"/>
      <c r="F22" s="46">
        <f>SUM(F20:F21)</f>
        <v>2193.73</v>
      </c>
      <c r="G22" s="46">
        <f>SUM(G20:G21)</f>
        <v>19.39</v>
      </c>
      <c r="H22" s="47"/>
      <c r="J22" s="3"/>
      <c r="K22" s="3"/>
      <c r="L22" s="3"/>
      <c r="M22" s="3"/>
    </row>
    <row r="23" spans="2:13" x14ac:dyDescent="0.2">
      <c r="B23" s="48" t="s">
        <v>45</v>
      </c>
      <c r="C23" s="48"/>
      <c r="D23" s="48"/>
      <c r="E23" s="48"/>
      <c r="F23" s="49">
        <f>F22</f>
        <v>2193.73</v>
      </c>
      <c r="G23" s="49">
        <f>G22</f>
        <v>19.39</v>
      </c>
      <c r="H23" s="49"/>
      <c r="J23" s="3"/>
      <c r="K23" s="3"/>
      <c r="L23" s="3"/>
      <c r="M23" s="3"/>
    </row>
    <row r="24" spans="2:13" x14ac:dyDescent="0.2">
      <c r="B24" s="50" t="s">
        <v>51</v>
      </c>
      <c r="C24" s="50"/>
      <c r="D24" s="50"/>
      <c r="E24" s="50"/>
      <c r="F24" s="51">
        <f>F25-(+F16+F19+F23)</f>
        <v>-844.03999999999905</v>
      </c>
      <c r="G24" s="51">
        <f>G25-(+G16+G19+G23)</f>
        <v>-7.4500000000000028</v>
      </c>
      <c r="H24" s="51"/>
      <c r="J24" s="3"/>
      <c r="K24" s="3"/>
      <c r="L24" s="3"/>
      <c r="M24" s="3"/>
    </row>
    <row r="25" spans="2:13" x14ac:dyDescent="0.2">
      <c r="B25" s="50" t="s">
        <v>52</v>
      </c>
      <c r="C25" s="50"/>
      <c r="D25" s="50"/>
      <c r="E25" s="50"/>
      <c r="F25" s="51">
        <v>11312.46</v>
      </c>
      <c r="G25" s="51">
        <v>100</v>
      </c>
      <c r="H25" s="51"/>
      <c r="J25" s="3"/>
      <c r="K25" s="3"/>
      <c r="L25" s="3"/>
      <c r="M25" s="3"/>
    </row>
    <row r="26" spans="2:13" x14ac:dyDescent="0.2">
      <c r="J26" s="3"/>
      <c r="K26" s="3"/>
      <c r="L26" s="3"/>
      <c r="M26" s="3"/>
    </row>
    <row r="27" spans="2:13" x14ac:dyDescent="0.2">
      <c r="B27" s="52"/>
      <c r="J27" s="3"/>
      <c r="K27" s="3"/>
      <c r="L27" s="3"/>
      <c r="M27" s="3"/>
    </row>
    <row r="28" spans="2:13" ht="12.75" thickBot="1" x14ac:dyDescent="0.25">
      <c r="J28" s="3"/>
      <c r="K28" s="3"/>
      <c r="L28" s="3"/>
      <c r="M28" s="3"/>
    </row>
    <row r="29" spans="2:13" ht="13.5" thickTop="1" thickBot="1" x14ac:dyDescent="0.25">
      <c r="B29" s="53" t="s">
        <v>53</v>
      </c>
      <c r="C29" s="54">
        <v>8.8102999999999998</v>
      </c>
      <c r="J29" s="3"/>
      <c r="K29" s="3"/>
      <c r="L29" s="3"/>
      <c r="M29" s="3"/>
    </row>
    <row r="30" spans="2:13" ht="13.5" thickTop="1" thickBot="1" x14ac:dyDescent="0.25">
      <c r="J30" s="3"/>
      <c r="K30" s="3"/>
      <c r="L30" s="3"/>
      <c r="M30" s="3"/>
    </row>
    <row r="31" spans="2:13" ht="13.5" thickTop="1" thickBot="1" x14ac:dyDescent="0.25">
      <c r="B31" s="53" t="s">
        <v>54</v>
      </c>
      <c r="C31" s="55">
        <v>7.1300000000000002E-2</v>
      </c>
      <c r="J31" s="3"/>
      <c r="K31" s="3"/>
      <c r="L31" s="3"/>
      <c r="M31" s="3"/>
    </row>
    <row r="32" spans="2:13" ht="13.5" thickTop="1" thickBot="1" x14ac:dyDescent="0.25">
      <c r="J32" s="3"/>
      <c r="K32" s="3"/>
      <c r="L32" s="3"/>
      <c r="M32" s="3"/>
    </row>
    <row r="33" spans="2:13" ht="13.5" thickTop="1" thickBot="1" x14ac:dyDescent="0.25">
      <c r="B33" s="53" t="s">
        <v>55</v>
      </c>
      <c r="C33" s="54">
        <v>9.2053999999999991</v>
      </c>
      <c r="J33" s="3"/>
      <c r="K33" s="3"/>
      <c r="L33" s="3"/>
      <c r="M33" s="3"/>
    </row>
    <row r="34" spans="2:13" ht="12.75" thickTop="1" x14ac:dyDescent="0.2">
      <c r="J34" s="3"/>
      <c r="K34" s="3"/>
      <c r="L34" s="3"/>
      <c r="M34" s="3"/>
    </row>
    <row r="35" spans="2:13" x14ac:dyDescent="0.2">
      <c r="J35" s="3"/>
      <c r="K35" s="3"/>
      <c r="L35" s="3"/>
      <c r="M35" s="3"/>
    </row>
    <row r="36" spans="2:13" x14ac:dyDescent="0.2">
      <c r="J36" s="3"/>
      <c r="K36" s="3"/>
      <c r="L36" s="3"/>
      <c r="M36" s="3"/>
    </row>
    <row r="37" spans="2:13" x14ac:dyDescent="0.2">
      <c r="J37" s="3"/>
      <c r="K37" s="3"/>
      <c r="L37" s="3"/>
      <c r="M37" s="3"/>
    </row>
    <row r="38" spans="2:13" x14ac:dyDescent="0.2">
      <c r="J38" s="3"/>
      <c r="K38" s="3"/>
      <c r="L38" s="3"/>
      <c r="M38" s="3"/>
    </row>
    <row r="39" spans="2:13" x14ac:dyDescent="0.2">
      <c r="J39" s="3"/>
      <c r="K39" s="3"/>
      <c r="L39" s="3"/>
      <c r="M39" s="3"/>
    </row>
    <row r="40" spans="2:13" x14ac:dyDescent="0.2">
      <c r="J40" s="3"/>
      <c r="K40" s="3"/>
      <c r="L40" s="3"/>
      <c r="M40" s="3"/>
    </row>
    <row r="41" spans="2:13" x14ac:dyDescent="0.2">
      <c r="J41" s="3"/>
      <c r="K41" s="3"/>
      <c r="L41" s="3"/>
      <c r="M41" s="3"/>
    </row>
    <row r="42" spans="2:13" x14ac:dyDescent="0.2">
      <c r="J42" s="3"/>
      <c r="K42" s="3"/>
      <c r="L42" s="3"/>
      <c r="M42" s="3"/>
    </row>
    <row r="43" spans="2:13" x14ac:dyDescent="0.2">
      <c r="J43" s="3"/>
      <c r="K43" s="3"/>
      <c r="L43" s="3"/>
      <c r="M43" s="3"/>
    </row>
    <row r="44" spans="2:13" x14ac:dyDescent="0.2">
      <c r="J44" s="3"/>
      <c r="K44" s="3"/>
      <c r="L44" s="3"/>
      <c r="M44" s="3"/>
    </row>
    <row r="45" spans="2:13" x14ac:dyDescent="0.2">
      <c r="J45" s="3"/>
      <c r="K45" s="3"/>
      <c r="L45" s="3"/>
      <c r="M45" s="3"/>
    </row>
    <row r="46" spans="2:13" x14ac:dyDescent="0.2">
      <c r="J46" s="3"/>
      <c r="K46" s="3"/>
      <c r="L46" s="3"/>
      <c r="M46" s="3"/>
    </row>
    <row r="47" spans="2:13" x14ac:dyDescent="0.2">
      <c r="J47" s="3"/>
      <c r="K47" s="3"/>
      <c r="L47" s="3"/>
      <c r="M47" s="3"/>
    </row>
    <row r="48" spans="2:13" x14ac:dyDescent="0.2">
      <c r="J48" s="3"/>
      <c r="K48" s="3"/>
      <c r="L48" s="3"/>
      <c r="M48" s="3"/>
    </row>
    <row r="49" spans="10:13" x14ac:dyDescent="0.2">
      <c r="J49" s="3"/>
      <c r="K49" s="3"/>
      <c r="L49" s="3"/>
      <c r="M49" s="3"/>
    </row>
    <row r="50" spans="10:13" x14ac:dyDescent="0.2">
      <c r="J50" s="3"/>
      <c r="K50" s="3"/>
      <c r="L50" s="3"/>
      <c r="M50" s="3"/>
    </row>
    <row r="51" spans="10:13" x14ac:dyDescent="0.2">
      <c r="J51" s="3"/>
      <c r="K51" s="3"/>
      <c r="L51" s="3"/>
      <c r="M51" s="3"/>
    </row>
    <row r="52" spans="10:13" x14ac:dyDescent="0.2">
      <c r="J52" s="3"/>
      <c r="K52" s="3"/>
      <c r="L52" s="3"/>
      <c r="M52" s="3"/>
    </row>
    <row r="53" spans="10:13" x14ac:dyDescent="0.2">
      <c r="J53" s="3"/>
      <c r="K53" s="3"/>
      <c r="L53" s="3"/>
      <c r="M53" s="3"/>
    </row>
    <row r="54" spans="10:13" x14ac:dyDescent="0.2">
      <c r="J54" s="3"/>
      <c r="K54" s="3"/>
      <c r="L54" s="3"/>
      <c r="M54" s="3"/>
    </row>
    <row r="55" spans="10:13" x14ac:dyDescent="0.2">
      <c r="J55" s="3"/>
      <c r="K55" s="3"/>
      <c r="L55" s="3"/>
      <c r="M55" s="3"/>
    </row>
    <row r="56" spans="10:13" x14ac:dyDescent="0.2">
      <c r="J56" s="3"/>
      <c r="K56" s="3"/>
      <c r="L56" s="3"/>
      <c r="M56" s="3"/>
    </row>
    <row r="57" spans="10:13" x14ac:dyDescent="0.2">
      <c r="J57" s="3"/>
      <c r="K57" s="3"/>
      <c r="L57" s="3"/>
      <c r="M57" s="3"/>
    </row>
    <row r="58" spans="10:13" x14ac:dyDescent="0.2">
      <c r="J58" s="3"/>
      <c r="K58" s="3"/>
      <c r="L58" s="3"/>
      <c r="M58" s="3"/>
    </row>
    <row r="59" spans="10:13" x14ac:dyDescent="0.2">
      <c r="J59" s="3"/>
      <c r="K59" s="3"/>
      <c r="L59" s="3"/>
      <c r="M59" s="3"/>
    </row>
    <row r="60" spans="10:13" x14ac:dyDescent="0.2">
      <c r="J60" s="3"/>
      <c r="K60" s="3"/>
      <c r="L60" s="3"/>
      <c r="M60" s="3"/>
    </row>
    <row r="61" spans="10:13" x14ac:dyDescent="0.2">
      <c r="J61" s="3"/>
      <c r="K61" s="3"/>
      <c r="L61" s="3"/>
      <c r="M61" s="3"/>
    </row>
    <row r="62" spans="10:13" x14ac:dyDescent="0.2">
      <c r="J62" s="3"/>
      <c r="K62" s="3"/>
      <c r="L62" s="3"/>
      <c r="M62" s="3"/>
    </row>
    <row r="63" spans="10:13" x14ac:dyDescent="0.2">
      <c r="J63" s="3"/>
      <c r="K63" s="3"/>
      <c r="L63" s="3"/>
      <c r="M63" s="3"/>
    </row>
    <row r="64" spans="10:13" x14ac:dyDescent="0.2">
      <c r="J64" s="3"/>
      <c r="K64" s="3"/>
      <c r="L64" s="3"/>
      <c r="M64" s="3"/>
    </row>
    <row r="65" spans="10:13" x14ac:dyDescent="0.2">
      <c r="J65" s="3"/>
      <c r="K65" s="3"/>
      <c r="L65" s="3"/>
      <c r="M65" s="3"/>
    </row>
    <row r="66" spans="10:13" x14ac:dyDescent="0.2">
      <c r="J66" s="3"/>
      <c r="K66" s="3"/>
      <c r="L66" s="3"/>
      <c r="M66" s="3"/>
    </row>
    <row r="67" spans="10:13" x14ac:dyDescent="0.2">
      <c r="J67" s="3"/>
      <c r="K67" s="3"/>
      <c r="L67" s="3"/>
      <c r="M67" s="3"/>
    </row>
    <row r="68" spans="10:13" x14ac:dyDescent="0.2">
      <c r="J68" s="3"/>
      <c r="K68" s="3"/>
      <c r="L68" s="3"/>
      <c r="M68" s="3"/>
    </row>
    <row r="69" spans="10:13" x14ac:dyDescent="0.2">
      <c r="J69" s="3"/>
      <c r="K69" s="3"/>
      <c r="L69" s="3"/>
      <c r="M69" s="3"/>
    </row>
    <row r="70" spans="10:13" x14ac:dyDescent="0.2">
      <c r="J70" s="3"/>
      <c r="K70" s="3"/>
      <c r="L70" s="3"/>
      <c r="M70" s="3"/>
    </row>
    <row r="71" spans="10:13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16:22:40</KDate>
  <Classification>Public</Classification>
  <Subclassification/>
  <HostName>MUMCMP00935</HostName>
  <Domain_User>CANARAROBECOMF/628</Domain_User>
  <IPAdd>192.9.198.194</IPAdd>
  <FilePath>Book14</FilePath>
  <KID>C025A5607E97638557933601480125</KID>
  <UniqueName/>
  <Suggested/>
  <Justification/>
</Klassify>
</file>

<file path=customXml/itemProps1.xml><?xml version="1.0" encoding="utf-8"?>
<ds:datastoreItem xmlns:ds="http://schemas.openxmlformats.org/officeDocument/2006/customXml" ds:itemID="{D0CC69E1-988E-432C-B73A-7F84F15A23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2024-07-05T10:52:36Z</dcterms:created>
  <dcterms:modified xsi:type="dcterms:W3CDTF">2024-07-05T10:52:40Z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C025A5607E97638557933601480125</vt:lpwstr>
  </property>
</Properties>
</file>