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DB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G21" i="1"/>
  <c r="F21" i="1"/>
  <c r="G18" i="1"/>
  <c r="F18" i="1"/>
  <c r="G15" i="1"/>
  <c r="G23" i="1" s="1"/>
  <c r="F15" i="1"/>
  <c r="F23" i="1" s="1"/>
</calcChain>
</file>

<file path=xl/sharedStrings.xml><?xml version="1.0" encoding="utf-8"?>
<sst xmlns="http://schemas.openxmlformats.org/spreadsheetml/2006/main" count="66" uniqueCount="54">
  <si>
    <t>CANARA ROBECO DYNAMIC BOND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</si>
  <si>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</si>
  <si>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</si>
  <si>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</si>
  <si>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</si>
  <si>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</si>
  <si>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</si>
  <si>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</si>
  <si>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</si>
  <si>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July'24</t>
  </si>
  <si>
    <t>Benchmark Risk-o-meter Level- July'24</t>
  </si>
  <si>
    <t>Scheme Risk-o-meter Level- June'24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</si>
  <si>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</si>
  <si>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</si>
  <si>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</si>
  <si>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</si>
  <si>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</si>
  <si>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</si>
  <si>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7.30% GOI 2053 (19-JUN-2053)</t>
  </si>
  <si>
    <t>IN0020230051</t>
  </si>
  <si>
    <t>Sovereign</t>
  </si>
  <si>
    <t>Interest Rate Risk ↓</t>
  </si>
  <si>
    <t>7.34% GOI 2064 (22-APR-2064)</t>
  </si>
  <si>
    <t>IN0020240035</t>
  </si>
  <si>
    <t>Relatively Low (Class I)</t>
  </si>
  <si>
    <t>7.18% GOI 2037 (24-JUL-2037)</t>
  </si>
  <si>
    <t>IN0020230077</t>
  </si>
  <si>
    <t>7.10% GOI 2034 (08-APR-2034)</t>
  </si>
  <si>
    <t>IN0020240019</t>
  </si>
  <si>
    <t>Moderate 
(Class II)</t>
  </si>
  <si>
    <t>7.18% GOI 2037 (14-AUG-2033)</t>
  </si>
  <si>
    <t>IN0020230085</t>
  </si>
  <si>
    <t>7.38% GOI 20-JUN-27</t>
  </si>
  <si>
    <t>IN0020220037</t>
  </si>
  <si>
    <t>Relatively High (Class III)</t>
  </si>
  <si>
    <t>B-III</t>
  </si>
  <si>
    <t>7.26% GOI 22-AUG-32</t>
  </si>
  <si>
    <t>IN0020220060</t>
  </si>
  <si>
    <t>7.17% GOI 2030 (17-APR-2030)</t>
  </si>
  <si>
    <t>IN0020230036</t>
  </si>
  <si>
    <t>Benchmark: CRISIL Dynamic Bond A-III Index</t>
  </si>
  <si>
    <t>6.68% INDIA GOVERNMENT 17-SEP-31</t>
  </si>
  <si>
    <t>IN0020170042</t>
  </si>
  <si>
    <t>Total</t>
  </si>
  <si>
    <t>Alternative Investment Fund</t>
  </si>
  <si>
    <t>CORPORATE DEBT MARKET DEVELOPMENT FUND CLASS A2</t>
  </si>
  <si>
    <t>INF0RQ622028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</si>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</sst>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3" fontId="3" fillId="3" borderId="0" xfId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107575</xdr:colOff>
      <xdr:row>4</xdr:row>
      <xdr:rowOff>64716</xdr:rowOff>
    </xdr:from>
    <xdr:ext cx="1930775" cy="1306883"/>
    <xdr:pic>
      <xdr:nvPicPr>
        <xdr:cNvPr id="2" name="Picture 1">
          <a:extLst>
            <a:ext uri="{FF2B5EF4-FFF2-40B4-BE49-F238E27FC236}">
              <a16:creationId xmlns:a16="http://schemas.microsoft.com/office/drawing/2014/main" id="{C2A61F5E-0531-4096-BAA5-484E52B86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6875" y="1055316"/>
          <a:ext cx="1930775" cy="1306883"/>
        </a:xfrm>
        <a:prstGeom prst="rect">
          <a:avLst/>
        </a:prstGeom>
      </xdr:spPr>
    </xdr:pic>
    <xdr:clientData/>
  </xdr:oneCellAnchor>
  <xdr:oneCellAnchor>
    <xdr:from>
      <xdr:col>11</xdr:col>
      <xdr:colOff>107575</xdr:colOff>
      <xdr:row>4</xdr:row>
      <xdr:rowOff>64717</xdr:rowOff>
    </xdr:from>
    <xdr:ext cx="1930775" cy="1230684"/>
    <xdr:pic>
      <xdr:nvPicPr>
        <xdr:cNvPr id="3" name="Picture 2">
          <a:extLst>
            <a:ext uri="{FF2B5EF4-FFF2-40B4-BE49-F238E27FC236}">
              <a16:creationId xmlns:a16="http://schemas.microsoft.com/office/drawing/2014/main" id="{7CC27269-88AF-4ACD-82FB-1231A7055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3625" y="1055317"/>
          <a:ext cx="1930775" cy="1230684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4</xdr:row>
      <xdr:rowOff>66675</xdr:rowOff>
    </xdr:from>
    <xdr:to>
      <xdr:col>10</xdr:col>
      <xdr:colOff>2181225</xdr:colOff>
      <xdr:row>10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035424-4620-4344-8B4A-B5F9BC579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1057275"/>
          <a:ext cx="209550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2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4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7" style="3" bestFit="1" customWidth="1"/>
    <col min="10" max="10" width="31.5703125" style="3" customWidth="1"/>
    <col min="11" max="11" width="35.5703125" style="4" customWidth="1"/>
    <col min="12" max="12" width="31.42578125" style="4" customWidth="1"/>
    <col min="13" max="13" width="9.140625" style="4"/>
    <col min="14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M4" s="3"/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M5" s="3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4" t="s">
        <v>19</v>
      </c>
      <c r="D6" s="24" t="s">
        <v>20</v>
      </c>
      <c r="E6" s="25">
        <v>2650000</v>
      </c>
      <c r="F6" s="26">
        <v>2729.44</v>
      </c>
      <c r="G6" s="26">
        <v>24.92</v>
      </c>
      <c r="H6" s="26">
        <v>7.18</v>
      </c>
      <c r="J6" s="27"/>
      <c r="K6" s="27"/>
      <c r="L6" s="27"/>
      <c r="M6" s="3"/>
      <c r="N6" s="28" t="s">
        <v>21</v>
      </c>
      <c r="O6" s="29"/>
      <c r="P6" s="29"/>
      <c r="Q6" s="29"/>
    </row>
    <row r="7" spans="2:17" x14ac:dyDescent="0.2">
      <c r="B7" s="24" t="s">
        <v>22</v>
      </c>
      <c r="C7" s="24" t="s">
        <v>23</v>
      </c>
      <c r="D7" s="24" t="s">
        <v>20</v>
      </c>
      <c r="E7" s="25">
        <v>1900000</v>
      </c>
      <c r="F7" s="26">
        <v>1961.61</v>
      </c>
      <c r="G7" s="26">
        <v>17.91</v>
      </c>
      <c r="H7" s="26">
        <v>7.22</v>
      </c>
      <c r="J7" s="27"/>
      <c r="K7" s="27"/>
      <c r="L7" s="27"/>
      <c r="M7" s="3"/>
      <c r="N7" s="30" t="s">
        <v>24</v>
      </c>
      <c r="O7" s="31"/>
      <c r="P7" s="31"/>
      <c r="Q7" s="31"/>
    </row>
    <row r="8" spans="2:17" x14ac:dyDescent="0.2">
      <c r="B8" s="24" t="s">
        <v>25</v>
      </c>
      <c r="C8" s="24" t="s">
        <v>26</v>
      </c>
      <c r="D8" s="24" t="s">
        <v>20</v>
      </c>
      <c r="E8" s="25">
        <v>1250000</v>
      </c>
      <c r="F8" s="26">
        <v>1270.8</v>
      </c>
      <c r="G8" s="26">
        <v>11.6</v>
      </c>
      <c r="H8" s="26">
        <v>7.1</v>
      </c>
      <c r="J8" s="27"/>
      <c r="K8" s="27"/>
      <c r="L8" s="27"/>
      <c r="M8" s="3"/>
      <c r="N8" s="32"/>
      <c r="O8" s="33"/>
      <c r="P8" s="33"/>
      <c r="Q8" s="33"/>
    </row>
    <row r="9" spans="2:17" x14ac:dyDescent="0.2">
      <c r="B9" s="24" t="s">
        <v>27</v>
      </c>
      <c r="C9" s="24" t="s">
        <v>28</v>
      </c>
      <c r="D9" s="24" t="s">
        <v>20</v>
      </c>
      <c r="E9" s="25">
        <v>1005300</v>
      </c>
      <c r="F9" s="26">
        <v>1017.49</v>
      </c>
      <c r="G9" s="26">
        <v>9.2899999999999991</v>
      </c>
      <c r="H9" s="26">
        <v>7.04</v>
      </c>
      <c r="J9" s="27"/>
      <c r="K9" s="27"/>
      <c r="L9" s="27"/>
      <c r="M9" s="3"/>
      <c r="N9" s="30" t="s">
        <v>29</v>
      </c>
      <c r="O9" s="31"/>
      <c r="P9" s="31"/>
      <c r="Q9" s="31"/>
    </row>
    <row r="10" spans="2:17" x14ac:dyDescent="0.2">
      <c r="B10" s="24" t="s">
        <v>30</v>
      </c>
      <c r="C10" s="24" t="s">
        <v>31</v>
      </c>
      <c r="D10" s="24" t="s">
        <v>20</v>
      </c>
      <c r="E10" s="25">
        <v>900000</v>
      </c>
      <c r="F10" s="26">
        <v>912.96</v>
      </c>
      <c r="G10" s="26">
        <v>8.33</v>
      </c>
      <c r="H10" s="26">
        <v>7.08</v>
      </c>
      <c r="J10" s="27"/>
      <c r="K10" s="27"/>
      <c r="L10" s="27"/>
      <c r="M10" s="3"/>
      <c r="N10" s="32"/>
      <c r="O10" s="33"/>
      <c r="P10" s="33"/>
      <c r="Q10" s="33"/>
    </row>
    <row r="11" spans="2:17" x14ac:dyDescent="0.2">
      <c r="B11" s="24" t="s">
        <v>32</v>
      </c>
      <c r="C11" s="24" t="s">
        <v>33</v>
      </c>
      <c r="D11" s="24" t="s">
        <v>20</v>
      </c>
      <c r="E11" s="25">
        <v>249900</v>
      </c>
      <c r="F11" s="26">
        <v>253.43</v>
      </c>
      <c r="G11" s="26">
        <v>2.31</v>
      </c>
      <c r="H11" s="26">
        <v>6.94</v>
      </c>
      <c r="J11" s="27"/>
      <c r="K11" s="27"/>
      <c r="L11" s="27"/>
      <c r="M11" s="3"/>
      <c r="N11" s="30" t="s">
        <v>34</v>
      </c>
      <c r="O11" s="31"/>
      <c r="P11" s="34" t="s">
        <v>35</v>
      </c>
      <c r="Q11" s="31"/>
    </row>
    <row r="12" spans="2:17" x14ac:dyDescent="0.2">
      <c r="B12" s="24" t="s">
        <v>36</v>
      </c>
      <c r="C12" s="24" t="s">
        <v>37</v>
      </c>
      <c r="D12" s="24" t="s">
        <v>20</v>
      </c>
      <c r="E12" s="25">
        <v>90000</v>
      </c>
      <c r="F12" s="26">
        <v>91.71</v>
      </c>
      <c r="G12" s="26">
        <v>0.84</v>
      </c>
      <c r="H12" s="26">
        <v>7.07</v>
      </c>
      <c r="J12" s="35"/>
      <c r="K12" s="35"/>
      <c r="L12" s="35"/>
      <c r="M12" s="3"/>
      <c r="N12" s="32"/>
      <c r="O12" s="33"/>
      <c r="P12" s="36"/>
      <c r="Q12" s="33"/>
    </row>
    <row r="13" spans="2:17" x14ac:dyDescent="0.2">
      <c r="B13" s="24" t="s">
        <v>38</v>
      </c>
      <c r="C13" s="24" t="s">
        <v>39</v>
      </c>
      <c r="D13" s="24" t="s">
        <v>20</v>
      </c>
      <c r="E13" s="25">
        <v>71500</v>
      </c>
      <c r="F13" s="26">
        <v>72.39</v>
      </c>
      <c r="G13" s="26">
        <v>0.66</v>
      </c>
      <c r="H13" s="26">
        <v>7.02</v>
      </c>
      <c r="J13" s="4"/>
      <c r="K13" s="37" t="s">
        <v>40</v>
      </c>
      <c r="M13" s="3"/>
    </row>
    <row r="14" spans="2:17" x14ac:dyDescent="0.2">
      <c r="B14" s="38" t="s">
        <v>41</v>
      </c>
      <c r="C14" s="38" t="s">
        <v>42</v>
      </c>
      <c r="D14" s="38" t="s">
        <v>20</v>
      </c>
      <c r="E14" s="39">
        <v>23200</v>
      </c>
      <c r="F14" s="40">
        <v>22.86</v>
      </c>
      <c r="G14" s="40">
        <v>0.21</v>
      </c>
      <c r="H14" s="40">
        <v>7.06</v>
      </c>
      <c r="J14" s="4"/>
    </row>
    <row r="15" spans="2:17" x14ac:dyDescent="0.2">
      <c r="B15" s="41" t="s">
        <v>43</v>
      </c>
      <c r="C15" s="41"/>
      <c r="D15" s="41"/>
      <c r="E15" s="41"/>
      <c r="F15" s="42">
        <f>SUM(F6:F14)</f>
        <v>8332.69</v>
      </c>
      <c r="G15" s="42">
        <f>SUM(G6:G14)</f>
        <v>76.069999999999993</v>
      </c>
      <c r="H15" s="42"/>
      <c r="J15" s="4"/>
    </row>
    <row r="16" spans="2:17" x14ac:dyDescent="0.2">
      <c r="B16" s="43" t="s">
        <v>44</v>
      </c>
      <c r="C16" s="24"/>
      <c r="D16" s="24"/>
      <c r="E16" s="24"/>
      <c r="F16" s="26"/>
      <c r="G16" s="26"/>
      <c r="H16" s="26"/>
      <c r="J16" s="4"/>
    </row>
    <row r="17" spans="2:10" x14ac:dyDescent="0.2">
      <c r="B17" s="38" t="s">
        <v>45</v>
      </c>
      <c r="C17" s="38" t="s">
        <v>46</v>
      </c>
      <c r="D17" s="38" t="s">
        <v>44</v>
      </c>
      <c r="E17" s="39">
        <v>291.185</v>
      </c>
      <c r="F17" s="40">
        <v>30.08</v>
      </c>
      <c r="G17" s="40">
        <v>0.27</v>
      </c>
      <c r="H17" s="40">
        <v>6.85</v>
      </c>
      <c r="J17" s="4"/>
    </row>
    <row r="18" spans="2:10" x14ac:dyDescent="0.2">
      <c r="B18" s="41" t="s">
        <v>43</v>
      </c>
      <c r="C18" s="41"/>
      <c r="D18" s="41"/>
      <c r="E18" s="41"/>
      <c r="F18" s="42">
        <f>SUM(F17:F17)</f>
        <v>30.08</v>
      </c>
      <c r="G18" s="42">
        <f>SUM(G17:G17)</f>
        <v>0.27</v>
      </c>
      <c r="H18" s="42"/>
      <c r="J18" s="4"/>
    </row>
    <row r="19" spans="2:10" x14ac:dyDescent="0.2">
      <c r="B19" s="43" t="s">
        <v>47</v>
      </c>
      <c r="C19" s="24"/>
      <c r="D19" s="24"/>
      <c r="E19" s="24"/>
      <c r="F19" s="26"/>
      <c r="G19" s="26"/>
      <c r="H19" s="26"/>
      <c r="J19" s="4"/>
    </row>
    <row r="20" spans="2:10" x14ac:dyDescent="0.2">
      <c r="B20" s="24" t="s">
        <v>47</v>
      </c>
      <c r="C20" s="24"/>
      <c r="D20" s="24"/>
      <c r="E20" s="24"/>
      <c r="F20" s="26">
        <v>2402.48</v>
      </c>
      <c r="G20" s="26">
        <v>21.93</v>
      </c>
      <c r="H20" s="26"/>
      <c r="J20" s="4"/>
    </row>
    <row r="21" spans="2:10" x14ac:dyDescent="0.2">
      <c r="B21" s="44" t="s">
        <v>48</v>
      </c>
      <c r="C21" s="44"/>
      <c r="D21" s="44"/>
      <c r="E21" s="44"/>
      <c r="F21" s="45">
        <f>SUM(F19:F20)</f>
        <v>2402.48</v>
      </c>
      <c r="G21" s="45">
        <f>SUM(G19:G20)</f>
        <v>21.93</v>
      </c>
      <c r="H21" s="46"/>
      <c r="J21" s="4"/>
    </row>
    <row r="22" spans="2:10" x14ac:dyDescent="0.2">
      <c r="B22" s="47" t="s">
        <v>43</v>
      </c>
      <c r="C22" s="47"/>
      <c r="D22" s="47"/>
      <c r="E22" s="47"/>
      <c r="F22" s="48">
        <f>F21</f>
        <v>2402.48</v>
      </c>
      <c r="G22" s="48">
        <f>G21</f>
        <v>21.93</v>
      </c>
      <c r="H22" s="48"/>
      <c r="J22" s="4"/>
    </row>
    <row r="23" spans="2:10" x14ac:dyDescent="0.2">
      <c r="B23" s="49" t="s">
        <v>49</v>
      </c>
      <c r="C23" s="49"/>
      <c r="D23" s="49"/>
      <c r="E23" s="49"/>
      <c r="F23" s="50">
        <f>F24-(+F15+F18+F22)</f>
        <v>188.14999999999964</v>
      </c>
      <c r="G23" s="50">
        <f>G24-(+G15+G18+G22)</f>
        <v>1.7300000000000182</v>
      </c>
      <c r="H23" s="50"/>
      <c r="J23" s="4"/>
    </row>
    <row r="24" spans="2:10" x14ac:dyDescent="0.2">
      <c r="B24" s="49" t="s">
        <v>50</v>
      </c>
      <c r="C24" s="49"/>
      <c r="D24" s="49"/>
      <c r="E24" s="49"/>
      <c r="F24" s="50">
        <v>10953.4</v>
      </c>
      <c r="G24" s="50">
        <v>100</v>
      </c>
      <c r="H24" s="50"/>
      <c r="J24" s="4"/>
    </row>
    <row r="25" spans="2:10" x14ac:dyDescent="0.2">
      <c r="J25" s="4"/>
    </row>
    <row r="26" spans="2:10" x14ac:dyDescent="0.2">
      <c r="B26" s="51"/>
      <c r="J26" s="4"/>
    </row>
    <row r="27" spans="2:10" ht="12.75" thickBot="1" x14ac:dyDescent="0.25">
      <c r="J27" s="4"/>
    </row>
    <row r="28" spans="2:10" ht="13.5" thickTop="1" thickBot="1" x14ac:dyDescent="0.25">
      <c r="B28" s="52" t="s">
        <v>51</v>
      </c>
      <c r="C28" s="53">
        <v>7.6558000000000002</v>
      </c>
      <c r="J28" s="4"/>
    </row>
    <row r="29" spans="2:10" ht="13.5" thickTop="1" thickBot="1" x14ac:dyDescent="0.25">
      <c r="J29" s="4"/>
    </row>
    <row r="30" spans="2:10" ht="13.5" thickTop="1" thickBot="1" x14ac:dyDescent="0.25">
      <c r="B30" s="52" t="s">
        <v>52</v>
      </c>
      <c r="C30" s="54">
        <v>6.9599999999999995E-2</v>
      </c>
      <c r="J30" s="4"/>
    </row>
    <row r="31" spans="2:10" ht="13.5" thickTop="1" thickBot="1" x14ac:dyDescent="0.25">
      <c r="J31" s="4"/>
    </row>
    <row r="32" spans="2:10" ht="13.5" thickTop="1" thickBot="1" x14ac:dyDescent="0.25">
      <c r="B32" s="52" t="s">
        <v>53</v>
      </c>
      <c r="C32" s="53">
        <v>7.9893000000000001</v>
      </c>
      <c r="J32" s="4"/>
    </row>
    <row r="33" spans="10:10" ht="12.75" thickTop="1" x14ac:dyDescent="0.2">
      <c r="J33" s="4"/>
    </row>
    <row r="34" spans="10:10" x14ac:dyDescent="0.2">
      <c r="J34" s="4"/>
    </row>
    <row r="35" spans="10:10" x14ac:dyDescent="0.2">
      <c r="J35" s="4"/>
    </row>
    <row r="36" spans="10:10" x14ac:dyDescent="0.2">
      <c r="J36" s="4"/>
    </row>
    <row r="37" spans="10:10" x14ac:dyDescent="0.2">
      <c r="J37" s="4"/>
    </row>
    <row r="38" spans="10:10" x14ac:dyDescent="0.2">
      <c r="J38" s="4"/>
    </row>
    <row r="39" spans="10:10" x14ac:dyDescent="0.2">
      <c r="J39" s="4"/>
    </row>
    <row r="40" spans="10:10" x14ac:dyDescent="0.2">
      <c r="J40" s="4"/>
    </row>
    <row r="41" spans="10:10" x14ac:dyDescent="0.2">
      <c r="J41" s="4"/>
    </row>
    <row r="42" spans="10:10" x14ac:dyDescent="0.2">
      <c r="J42" s="4"/>
    </row>
    <row r="43" spans="10:10" x14ac:dyDescent="0.2">
      <c r="J43" s="4"/>
    </row>
    <row r="44" spans="10:10" x14ac:dyDescent="0.2">
      <c r="J44" s="4"/>
    </row>
    <row r="45" spans="10:10" x14ac:dyDescent="0.2">
      <c r="J45" s="4"/>
    </row>
    <row r="46" spans="10:10" x14ac:dyDescent="0.2">
      <c r="J46" s="4"/>
    </row>
    <row r="47" spans="10:10" x14ac:dyDescent="0.2">
      <c r="J47" s="4"/>
    </row>
    <row r="48" spans="10:10" x14ac:dyDescent="0.2">
      <c r="J48" s="4"/>
    </row>
    <row r="49" spans="10:10" x14ac:dyDescent="0.2">
      <c r="J49" s="4"/>
    </row>
    <row r="50" spans="10:10" x14ac:dyDescent="0.2">
      <c r="J50" s="4"/>
    </row>
    <row r="51" spans="10:10" x14ac:dyDescent="0.2">
      <c r="J51" s="4"/>
    </row>
    <row r="52" spans="10:10" x14ac:dyDescent="0.2">
      <c r="J52" s="4"/>
    </row>
    <row r="53" spans="10:10" x14ac:dyDescent="0.2">
      <c r="J53" s="4"/>
    </row>
    <row r="54" spans="10:10" x14ac:dyDescent="0.2">
      <c r="J54" s="4"/>
    </row>
    <row r="55" spans="10:10" x14ac:dyDescent="0.2">
      <c r="J55" s="4"/>
    </row>
    <row r="56" spans="10:10" x14ac:dyDescent="0.2">
      <c r="J56" s="4"/>
    </row>
    <row r="57" spans="10:10" x14ac:dyDescent="0.2">
      <c r="J57" s="4"/>
    </row>
    <row r="58" spans="10:10" x14ac:dyDescent="0.2">
      <c r="J58" s="4"/>
    </row>
    <row r="59" spans="10:10" x14ac:dyDescent="0.2">
      <c r="J59" s="4"/>
    </row>
    <row r="60" spans="10:10" x14ac:dyDescent="0.2">
      <c r="J60" s="4"/>
    </row>
    <row r="61" spans="10:10" x14ac:dyDescent="0.2">
      <c r="J61" s="4"/>
    </row>
    <row r="62" spans="10:10" x14ac:dyDescent="0.2">
      <c r="J62" s="4"/>
    </row>
    <row r="63" spans="10:10" x14ac:dyDescent="0.2">
      <c r="J63" s="4"/>
    </row>
    <row r="64" spans="10:10" x14ac:dyDescent="0.2">
      <c r="J64" s="4"/>
    </row>
    <row r="65" spans="10:10" x14ac:dyDescent="0.2">
      <c r="J65" s="4"/>
    </row>
    <row r="66" spans="10:10" x14ac:dyDescent="0.2">
      <c r="J66" s="4"/>
    </row>
    <row r="67" spans="10:10" x14ac:dyDescent="0.2">
      <c r="J67" s="4"/>
    </row>
    <row r="68" spans="10:10" x14ac:dyDescent="0.2">
      <c r="J68" s="4"/>
    </row>
    <row r="69" spans="10:10" x14ac:dyDescent="0.2">
      <c r="J69" s="4"/>
    </row>
    <row r="70" spans="10:10" x14ac:dyDescent="0.2">
      <c r="J70" s="4"/>
    </row>
    <row r="71" spans="10:10" x14ac:dyDescent="0.2">
      <c r="J71" s="4"/>
    </row>
    <row r="72" spans="10:10" x14ac:dyDescent="0.2">
      <c r="J72" s="4"/>
    </row>
    <row r="73" spans="10:10" x14ac:dyDescent="0.2">
      <c r="J73" s="4"/>
    </row>
    <row r="74" spans="10:10" x14ac:dyDescent="0.2">
      <c r="J74" s="4"/>
    </row>
    <row r="75" spans="10:10" x14ac:dyDescent="0.2">
      <c r="J75" s="4"/>
    </row>
    <row r="76" spans="10:10" x14ac:dyDescent="0.2">
      <c r="J76" s="4"/>
    </row>
    <row r="77" spans="10:10" x14ac:dyDescent="0.2">
      <c r="J77" s="4"/>
    </row>
    <row r="78" spans="10:10" x14ac:dyDescent="0.2">
      <c r="J78" s="4"/>
    </row>
    <row r="79" spans="10:10" x14ac:dyDescent="0.2">
      <c r="J79" s="4"/>
    </row>
    <row r="80" spans="10:10" x14ac:dyDescent="0.2">
      <c r="J80" s="4"/>
    </row>
    <row r="81" spans="10:10" x14ac:dyDescent="0.2">
      <c r="J81" s="4"/>
    </row>
    <row r="82" spans="10:10" x14ac:dyDescent="0.2">
      <c r="J82" s="4"/>
    </row>
    <row r="83" spans="10:10" x14ac:dyDescent="0.2">
      <c r="J83" s="4"/>
    </row>
    <row r="84" spans="10:10" x14ac:dyDescent="0.2">
      <c r="J84" s="4"/>
    </row>
    <row r="85" spans="10:10" x14ac:dyDescent="0.2">
      <c r="J85" s="4"/>
    </row>
    <row r="86" spans="10:10" x14ac:dyDescent="0.2">
      <c r="J86" s="4"/>
    </row>
    <row r="87" spans="10:10" x14ac:dyDescent="0.2">
      <c r="J87" s="4"/>
    </row>
    <row r="88" spans="10:10" x14ac:dyDescent="0.2">
      <c r="J88" s="4"/>
    </row>
    <row r="89" spans="10:10" x14ac:dyDescent="0.2">
      <c r="J89" s="4"/>
    </row>
    <row r="90" spans="10:10" x14ac:dyDescent="0.2">
      <c r="J90" s="4"/>
    </row>
    <row r="91" spans="10:10" x14ac:dyDescent="0.2">
      <c r="J91" s="4"/>
    </row>
    <row r="92" spans="10:10" x14ac:dyDescent="0.2">
      <c r="J92" s="4"/>
    </row>
    <row r="93" spans="10:10" x14ac:dyDescent="0.2">
      <c r="J93" s="4"/>
    </row>
    <row r="94" spans="10:10" x14ac:dyDescent="0.2">
      <c r="J94" s="4"/>
    </row>
    <row r="95" spans="10:10" x14ac:dyDescent="0.2">
      <c r="J95" s="4"/>
    </row>
    <row r="96" spans="10:10" x14ac:dyDescent="0.2">
      <c r="J96" s="4"/>
    </row>
    <row r="97" spans="10:10" x14ac:dyDescent="0.2">
      <c r="J97" s="4"/>
    </row>
    <row r="98" spans="10:10" x14ac:dyDescent="0.2">
      <c r="J98" s="4"/>
    </row>
    <row r="99" spans="10:10" x14ac:dyDescent="0.2">
      <c r="J99" s="4"/>
    </row>
    <row r="100" spans="10:10" x14ac:dyDescent="0.2">
      <c r="J100" s="4"/>
    </row>
    <row r="101" spans="10:10" x14ac:dyDescent="0.2">
      <c r="J101" s="4"/>
    </row>
    <row r="102" spans="10:10" x14ac:dyDescent="0.2">
      <c r="J102" s="4"/>
    </row>
    <row r="103" spans="10:10" x14ac:dyDescent="0.2">
      <c r="J103" s="4"/>
    </row>
    <row r="104" spans="10:10" x14ac:dyDescent="0.2">
      <c r="J104" s="4"/>
    </row>
    <row r="105" spans="10:10" x14ac:dyDescent="0.2">
      <c r="J105" s="4"/>
    </row>
    <row r="106" spans="10:10" x14ac:dyDescent="0.2">
      <c r="J106" s="4"/>
    </row>
    <row r="107" spans="10:10" x14ac:dyDescent="0.2">
      <c r="J107" s="4"/>
    </row>
    <row r="108" spans="10:10" x14ac:dyDescent="0.2">
      <c r="J108" s="4"/>
    </row>
    <row r="109" spans="10:10" x14ac:dyDescent="0.2">
      <c r="J109" s="4"/>
    </row>
    <row r="110" spans="10:10" x14ac:dyDescent="0.2">
      <c r="J110" s="4"/>
    </row>
    <row r="111" spans="10:10" x14ac:dyDescent="0.2">
      <c r="J111" s="4"/>
    </row>
    <row r="112" spans="10:10" x14ac:dyDescent="0.2">
      <c r="J112" s="4"/>
    </row>
    <row r="113" spans="10:10" x14ac:dyDescent="0.2">
      <c r="J113" s="4"/>
    </row>
    <row r="114" spans="10:10" x14ac:dyDescent="0.2">
      <c r="J114" s="4"/>
    </row>
    <row r="115" spans="10:10" x14ac:dyDescent="0.2">
      <c r="J115" s="4"/>
    </row>
    <row r="116" spans="10:10" x14ac:dyDescent="0.2">
      <c r="J116" s="4"/>
    </row>
    <row r="117" spans="10:10" x14ac:dyDescent="0.2">
      <c r="J117" s="4"/>
    </row>
    <row r="118" spans="10:10" x14ac:dyDescent="0.2">
      <c r="J118" s="4"/>
    </row>
    <row r="119" spans="10:10" x14ac:dyDescent="0.2">
      <c r="J119" s="4"/>
    </row>
    <row r="120" spans="10:10" x14ac:dyDescent="0.2">
      <c r="J120" s="4"/>
    </row>
    <row r="121" spans="10:10" x14ac:dyDescent="0.2">
      <c r="J121" s="4"/>
    </row>
    <row r="122" spans="10:10" x14ac:dyDescent="0.2">
      <c r="J122" s="4"/>
    </row>
    <row r="123" spans="10:10" x14ac:dyDescent="0.2">
      <c r="J123" s="4"/>
    </row>
    <row r="124" spans="10:10" x14ac:dyDescent="0.2">
      <c r="J124" s="4"/>
    </row>
    <row r="125" spans="10:10" x14ac:dyDescent="0.2">
      <c r="J125" s="4"/>
    </row>
    <row r="126" spans="10:10" x14ac:dyDescent="0.2">
      <c r="J126" s="4"/>
    </row>
    <row r="127" spans="10:10" x14ac:dyDescent="0.2">
      <c r="J127" s="4"/>
    </row>
    <row r="128" spans="10:10" x14ac:dyDescent="0.2">
      <c r="J128" s="4"/>
    </row>
    <row r="129" spans="10:10" x14ac:dyDescent="0.2">
      <c r="J129" s="4"/>
    </row>
    <row r="130" spans="10:10" x14ac:dyDescent="0.2">
      <c r="J130" s="4"/>
    </row>
    <row r="131" spans="10:10" x14ac:dyDescent="0.2">
      <c r="J131" s="4"/>
    </row>
    <row r="132" spans="10:10" x14ac:dyDescent="0.2">
      <c r="J132" s="4"/>
    </row>
    <row r="133" spans="10:10" x14ac:dyDescent="0.2">
      <c r="J133" s="4"/>
    </row>
    <row r="134" spans="10:10" x14ac:dyDescent="0.2">
      <c r="J134" s="4"/>
    </row>
    <row r="135" spans="10:10" x14ac:dyDescent="0.2">
      <c r="J135" s="4"/>
    </row>
    <row r="136" spans="10:10" x14ac:dyDescent="0.2">
      <c r="J136" s="4"/>
    </row>
    <row r="137" spans="10:10" x14ac:dyDescent="0.2">
      <c r="J137" s="4"/>
    </row>
    <row r="138" spans="10:10" x14ac:dyDescent="0.2">
      <c r="J138" s="4"/>
    </row>
    <row r="139" spans="10:10" x14ac:dyDescent="0.2">
      <c r="J139" s="4"/>
    </row>
    <row r="140" spans="10:10" x14ac:dyDescent="0.2">
      <c r="J140" s="4"/>
    </row>
    <row r="141" spans="10:10" x14ac:dyDescent="0.2">
      <c r="J141" s="4"/>
    </row>
    <row r="142" spans="10:10" x14ac:dyDescent="0.2">
      <c r="J142" s="4"/>
    </row>
    <row r="143" spans="10:10" x14ac:dyDescent="0.2">
      <c r="J143" s="4"/>
    </row>
    <row r="144" spans="10:10" x14ac:dyDescent="0.2">
      <c r="J144" s="4"/>
    </row>
    <row r="145" spans="10:10" x14ac:dyDescent="0.2">
      <c r="J145" s="4"/>
    </row>
    <row r="146" spans="10:10" x14ac:dyDescent="0.2">
      <c r="J146" s="4"/>
    </row>
    <row r="147" spans="10:10" x14ac:dyDescent="0.2">
      <c r="J147" s="4"/>
    </row>
    <row r="148" spans="10:10" x14ac:dyDescent="0.2">
      <c r="J148" s="4"/>
    </row>
    <row r="149" spans="10:10" x14ac:dyDescent="0.2">
      <c r="J149" s="4"/>
    </row>
    <row r="150" spans="10:10" x14ac:dyDescent="0.2">
      <c r="J150" s="4"/>
    </row>
    <row r="151" spans="10:10" x14ac:dyDescent="0.2">
      <c r="J151" s="4"/>
    </row>
    <row r="152" spans="10:10" x14ac:dyDescent="0.2">
      <c r="J152" s="4"/>
    </row>
    <row r="153" spans="10:10" x14ac:dyDescent="0.2">
      <c r="J153" s="4"/>
    </row>
    <row r="154" spans="10:10" x14ac:dyDescent="0.2">
      <c r="J154" s="4"/>
    </row>
    <row r="155" spans="10:10" x14ac:dyDescent="0.2">
      <c r="J155" s="4"/>
    </row>
    <row r="156" spans="10:10" x14ac:dyDescent="0.2">
      <c r="J156" s="4"/>
    </row>
    <row r="157" spans="10:10" x14ac:dyDescent="0.2">
      <c r="J157" s="4"/>
    </row>
    <row r="158" spans="10:10" x14ac:dyDescent="0.2">
      <c r="J158" s="4"/>
    </row>
    <row r="159" spans="10:10" x14ac:dyDescent="0.2">
      <c r="J159" s="4"/>
    </row>
    <row r="160" spans="10:10" x14ac:dyDescent="0.2">
      <c r="J160" s="4"/>
    </row>
    <row r="161" spans="10:10" x14ac:dyDescent="0.2">
      <c r="J161" s="4"/>
    </row>
    <row r="162" spans="10:10" x14ac:dyDescent="0.2">
      <c r="J162" s="4"/>
    </row>
    <row r="163" spans="10:10" x14ac:dyDescent="0.2">
      <c r="J163" s="4"/>
    </row>
    <row r="164" spans="10:10" x14ac:dyDescent="0.2">
      <c r="J164" s="4"/>
    </row>
    <row r="165" spans="10:10" x14ac:dyDescent="0.2">
      <c r="J165" s="4"/>
    </row>
    <row r="166" spans="10:10" x14ac:dyDescent="0.2">
      <c r="J166" s="4"/>
    </row>
    <row r="167" spans="10:10" x14ac:dyDescent="0.2">
      <c r="J167" s="4"/>
    </row>
    <row r="168" spans="10:10" x14ac:dyDescent="0.2">
      <c r="J168" s="4"/>
    </row>
    <row r="169" spans="10:10" x14ac:dyDescent="0.2">
      <c r="J169" s="4"/>
    </row>
    <row r="170" spans="10:10" x14ac:dyDescent="0.2">
      <c r="J170" s="4"/>
    </row>
    <row r="171" spans="10:10" x14ac:dyDescent="0.2">
      <c r="J171" s="4"/>
    </row>
    <row r="172" spans="10:10" x14ac:dyDescent="0.2">
      <c r="J172" s="4"/>
    </row>
    <row r="173" spans="10:10" x14ac:dyDescent="0.2">
      <c r="J173" s="4"/>
    </row>
    <row r="174" spans="10:10" x14ac:dyDescent="0.2">
      <c r="J174" s="4"/>
    </row>
    <row r="175" spans="10:10" x14ac:dyDescent="0.2">
      <c r="J175" s="4"/>
    </row>
    <row r="176" spans="10:10" x14ac:dyDescent="0.2">
      <c r="J176" s="4"/>
    </row>
    <row r="177" spans="10:10" x14ac:dyDescent="0.2">
      <c r="J177" s="4"/>
    </row>
    <row r="178" spans="10:10" x14ac:dyDescent="0.2">
      <c r="J178" s="4"/>
    </row>
    <row r="179" spans="10:10" x14ac:dyDescent="0.2">
      <c r="J179" s="4"/>
    </row>
    <row r="180" spans="10:10" x14ac:dyDescent="0.2">
      <c r="J180" s="4"/>
    </row>
    <row r="181" spans="10:10" x14ac:dyDescent="0.2">
      <c r="J181" s="4"/>
    </row>
    <row r="182" spans="10:10" x14ac:dyDescent="0.2">
      <c r="J182" s="4"/>
    </row>
    <row r="183" spans="10:10" x14ac:dyDescent="0.2">
      <c r="J183" s="4"/>
    </row>
    <row r="184" spans="10:10" x14ac:dyDescent="0.2">
      <c r="J184" s="4"/>
    </row>
    <row r="185" spans="10:10" x14ac:dyDescent="0.2">
      <c r="J185" s="4"/>
    </row>
    <row r="186" spans="10:10" x14ac:dyDescent="0.2">
      <c r="J186" s="4"/>
    </row>
    <row r="187" spans="10:10" x14ac:dyDescent="0.2">
      <c r="J187" s="4"/>
    </row>
    <row r="188" spans="10:10" x14ac:dyDescent="0.2">
      <c r="J188" s="4"/>
    </row>
    <row r="189" spans="10:10" x14ac:dyDescent="0.2">
      <c r="J189" s="4"/>
    </row>
    <row r="190" spans="10:10" x14ac:dyDescent="0.2">
      <c r="J190" s="4"/>
    </row>
    <row r="191" spans="10:10" x14ac:dyDescent="0.2">
      <c r="J191" s="4"/>
    </row>
    <row r="192" spans="10:10" x14ac:dyDescent="0.2">
      <c r="J192" s="4"/>
    </row>
    <row r="193" spans="10:10" x14ac:dyDescent="0.2">
      <c r="J193" s="4"/>
    </row>
    <row r="194" spans="10:10" x14ac:dyDescent="0.2">
      <c r="J194" s="4"/>
    </row>
    <row r="195" spans="10:10" x14ac:dyDescent="0.2">
      <c r="J195" s="4"/>
    </row>
    <row r="196" spans="10:10" x14ac:dyDescent="0.2">
      <c r="J196" s="4"/>
    </row>
    <row r="197" spans="10:10" x14ac:dyDescent="0.2">
      <c r="J197" s="4"/>
    </row>
    <row r="198" spans="10:10" x14ac:dyDescent="0.2">
      <c r="J198" s="4"/>
    </row>
    <row r="199" spans="10:10" x14ac:dyDescent="0.2">
      <c r="J199" s="4"/>
    </row>
    <row r="200" spans="10:10" x14ac:dyDescent="0.2">
      <c r="J200" s="4"/>
    </row>
    <row r="201" spans="10:10" x14ac:dyDescent="0.2">
      <c r="J201" s="4"/>
    </row>
    <row r="202" spans="10:10" x14ac:dyDescent="0.2">
      <c r="J202" s="4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13:14:28</KDate>
  <Classification>MIS Internal</Classification>
  <Subclassification/>
  <HostName>MUMCMP00926</HostName>
  <Domain_User>CANARAROBECOMF/122</Domain_User>
  <IPAdd>192.9.198.225</IPAdd>
  <FilePath>Book14</FilePath>
  <KID>A4BB6D190548638586332683415659</KID>
  <UniqueName/>
  <Suggested/>
  <Justification/>
</Klassify>
</file>

<file path=customXml/itemProps1.xml><?xml version="1.0" encoding="utf-8"?>
<ds:datastoreItem xmlns:ds="http://schemas.openxmlformats.org/officeDocument/2006/customXml" ds:itemID="{D420C531-7316-4E68-9516-A1DE97C7F7C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2024-08-07T07:44:25Z</dcterms:created>
  <dcterms:modified xsi:type="dcterms:W3CDTF">2024-08-07T07:44:28Z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A4BB6D190548638586332683415659</vt:lpwstr>
  </property>
</Properties>
</file>