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3AD6F8C8-7495-4787-8083-E00D9B82D709}" xr6:coauthVersionLast="47" xr6:coauthVersionMax="47" xr10:uidLastSave="{00000000-0000-0000-0000-000000000000}"/>
  <bookViews>
    <workbookView xWindow="-120" yWindow="-120" windowWidth="20730" windowHeight="11040" xr2:uid="{EDBEFA52-88A8-4796-9791-1B0A911BDD86}"/>
  </bookViews>
  <sheets>
    <sheet name="DB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G21" i="1"/>
  <c r="F21" i="1"/>
  <c r="G18" i="1"/>
  <c r="F18" i="1"/>
  <c r="G15" i="1"/>
  <c r="F15" i="1"/>
</calcChain>
</file>

<file path=xl/sharedStrings.xml><?xml version="1.0" encoding="utf-8"?>
<sst xmlns="http://schemas.openxmlformats.org/spreadsheetml/2006/main" count="66" uniqueCount="54">
  <si>
    <t>CANARA ROBECO DYNAMIC BOND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</si>
  <si>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</si>
  <si>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</si>
  <si>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</si>
  <si>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</si>
  <si>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</si>
  <si>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</si>
  <si>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</si>
  <si>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</si>
  <si>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</si>
  <si>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</si>
  <si>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</si>
  <si>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</si>
  <si>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</si>
  <si>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</si>
  <si>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</si>
  <si>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</si>
  <si>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</si>
  <si>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</si>
  <si>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</si>
  <si>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</si>
  <si>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</si>
  <si>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</si>
  <si>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</si>
  <si>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</si>
  <si>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</si>
  <si>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</si>
  <si>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6.79% GOI 2034 (07-OCT-2034)</t>
  </si>
  <si>
    <t>IN0020240126</t>
  </si>
  <si>
    <t>Moderate 
(Class II)</t>
  </si>
  <si>
    <t>7.38% GOI 20-JUN-27</t>
  </si>
  <si>
    <t>IN0020220037</t>
  </si>
  <si>
    <t>7.26% GOI 22-AUG-32</t>
  </si>
  <si>
    <t>IN0020220060</t>
  </si>
  <si>
    <t>Relatively High (Class III)</t>
  </si>
  <si>
    <t>B-III</t>
  </si>
  <si>
    <t>7.17% GOI 2030 (17-APR-2030)</t>
  </si>
  <si>
    <t>IN0020230036</t>
  </si>
  <si>
    <t>6.68% INDIA GOVERNMENT 17-SEP-31</t>
  </si>
  <si>
    <t>IN0020170042</t>
  </si>
  <si>
    <t>Benchmark: CRISIL Dynamic Bond A-III Index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</si>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</sst>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43" fontId="3" fillId="3" borderId="0" xfId="1" applyFont="1" applyFill="1"/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64716</xdr:rowOff>
    </xdr:from>
    <xdr:ext cx="1930775" cy="1306883"/>
    <xdr:pic>
      <xdr:nvPicPr>
        <xdr:cNvPr id="2" name="Picture 1">
          <a:extLst>
            <a:ext uri="{FF2B5EF4-FFF2-40B4-BE49-F238E27FC236}">
              <a16:creationId xmlns:a16="http://schemas.microsoft.com/office/drawing/2014/main" id="{113BAC77-EDC8-46BA-A9CC-9089CCDD6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7375" y="1055316"/>
          <a:ext cx="1930775" cy="1306883"/>
        </a:xfrm>
        <a:prstGeom prst="rect">
          <a:avLst/>
        </a:prstGeom>
      </xdr:spPr>
    </xdr:pic>
    <xdr:clientData/>
  </xdr:oneCellAnchor>
  <xdr:oneCellAnchor>
    <xdr:from>
      <xdr:col>11</xdr:col>
      <xdr:colOff>79000</xdr:colOff>
      <xdr:row>4</xdr:row>
      <xdr:rowOff>150442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E633FFC5-8FC3-49D7-BE6E-C59CC58E7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5550" y="1141042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4</xdr:row>
      <xdr:rowOff>66676</xdr:rowOff>
    </xdr:from>
    <xdr:to>
      <xdr:col>10</xdr:col>
      <xdr:colOff>2181225</xdr:colOff>
      <xdr:row>10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4FB371-1BF1-4464-B08C-DFA12FB9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1057276"/>
          <a:ext cx="20955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8999-EFD6-490F-A78A-E1F4724C6226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3" t="s">
        <v>19</v>
      </c>
      <c r="D6" s="23" t="s">
        <v>20</v>
      </c>
      <c r="E6" s="24">
        <v>3900000</v>
      </c>
      <c r="F6" s="25">
        <v>4073.6</v>
      </c>
      <c r="G6" s="25">
        <v>34.090000000000003</v>
      </c>
      <c r="H6" s="25">
        <v>7.13</v>
      </c>
      <c r="J6" s="26"/>
      <c r="K6" s="26"/>
      <c r="L6" s="26"/>
      <c r="N6" s="27" t="s">
        <v>21</v>
      </c>
      <c r="O6" s="28"/>
      <c r="P6" s="28"/>
      <c r="Q6" s="28"/>
    </row>
    <row r="7" spans="2:17" x14ac:dyDescent="0.2">
      <c r="B7" s="23" t="s">
        <v>22</v>
      </c>
      <c r="C7" s="23" t="s">
        <v>23</v>
      </c>
      <c r="D7" s="23" t="s">
        <v>20</v>
      </c>
      <c r="E7" s="24">
        <v>2650000</v>
      </c>
      <c r="F7" s="25">
        <v>2756.32</v>
      </c>
      <c r="G7" s="25">
        <v>23.07</v>
      </c>
      <c r="H7" s="25">
        <v>7.1</v>
      </c>
      <c r="I7" s="29"/>
      <c r="J7" s="26"/>
      <c r="K7" s="26"/>
      <c r="L7" s="26"/>
      <c r="N7" s="30" t="s">
        <v>24</v>
      </c>
      <c r="O7" s="31"/>
      <c r="P7" s="31"/>
      <c r="Q7" s="31"/>
    </row>
    <row r="8" spans="2:17" x14ac:dyDescent="0.2">
      <c r="B8" s="23" t="s">
        <v>25</v>
      </c>
      <c r="C8" s="23" t="s">
        <v>26</v>
      </c>
      <c r="D8" s="23" t="s">
        <v>20</v>
      </c>
      <c r="E8" s="24">
        <v>2321400</v>
      </c>
      <c r="F8" s="25">
        <v>2378.66</v>
      </c>
      <c r="G8" s="25">
        <v>19.91</v>
      </c>
      <c r="H8" s="25">
        <v>7</v>
      </c>
      <c r="I8" s="29"/>
      <c r="J8" s="26"/>
      <c r="K8" s="26"/>
      <c r="L8" s="26"/>
      <c r="N8" s="32"/>
      <c r="O8" s="33"/>
      <c r="P8" s="33"/>
      <c r="Q8" s="33"/>
    </row>
    <row r="9" spans="2:17" x14ac:dyDescent="0.2">
      <c r="B9" s="23" t="s">
        <v>27</v>
      </c>
      <c r="C9" s="23" t="s">
        <v>28</v>
      </c>
      <c r="D9" s="23" t="s">
        <v>20</v>
      </c>
      <c r="E9" s="24">
        <v>1500000</v>
      </c>
      <c r="F9" s="25">
        <v>1498.05</v>
      </c>
      <c r="G9" s="25">
        <v>12.54</v>
      </c>
      <c r="H9" s="25">
        <v>6.92</v>
      </c>
      <c r="I9" s="29"/>
      <c r="J9" s="26"/>
      <c r="K9" s="26"/>
      <c r="L9" s="26"/>
      <c r="N9" s="30" t="s">
        <v>29</v>
      </c>
      <c r="O9" s="31"/>
      <c r="P9" s="31"/>
      <c r="Q9" s="31"/>
    </row>
    <row r="10" spans="2:17" x14ac:dyDescent="0.2">
      <c r="B10" s="23" t="s">
        <v>30</v>
      </c>
      <c r="C10" s="23" t="s">
        <v>31</v>
      </c>
      <c r="D10" s="23" t="s">
        <v>20</v>
      </c>
      <c r="E10" s="24">
        <v>249900</v>
      </c>
      <c r="F10" s="25">
        <v>253.66</v>
      </c>
      <c r="G10" s="25">
        <v>2.12</v>
      </c>
      <c r="H10" s="25">
        <v>6.86</v>
      </c>
      <c r="I10" s="29"/>
      <c r="J10" s="26"/>
      <c r="K10" s="26"/>
      <c r="L10" s="26"/>
      <c r="N10" s="32"/>
      <c r="O10" s="33"/>
      <c r="P10" s="33"/>
      <c r="Q10" s="33"/>
    </row>
    <row r="11" spans="2:17" x14ac:dyDescent="0.2">
      <c r="B11" s="23" t="s">
        <v>32</v>
      </c>
      <c r="C11" s="23" t="s">
        <v>33</v>
      </c>
      <c r="D11" s="23" t="s">
        <v>20</v>
      </c>
      <c r="E11" s="24">
        <v>90000</v>
      </c>
      <c r="F11" s="25">
        <v>92.28</v>
      </c>
      <c r="G11" s="25">
        <v>0.77</v>
      </c>
      <c r="H11" s="25">
        <v>6.95</v>
      </c>
      <c r="I11" s="29"/>
      <c r="J11" s="26"/>
      <c r="K11" s="26"/>
      <c r="L11" s="26"/>
      <c r="N11" s="30" t="s">
        <v>34</v>
      </c>
      <c r="O11" s="31"/>
      <c r="P11" s="34" t="s">
        <v>35</v>
      </c>
      <c r="Q11" s="31"/>
    </row>
    <row r="12" spans="2:17" x14ac:dyDescent="0.2">
      <c r="B12" s="23" t="s">
        <v>36</v>
      </c>
      <c r="C12" s="23" t="s">
        <v>37</v>
      </c>
      <c r="D12" s="23" t="s">
        <v>20</v>
      </c>
      <c r="E12" s="24">
        <v>71500</v>
      </c>
      <c r="F12" s="25">
        <v>72.69</v>
      </c>
      <c r="G12" s="25">
        <v>0.61</v>
      </c>
      <c r="H12" s="25">
        <v>6.91</v>
      </c>
      <c r="I12" s="29"/>
      <c r="J12" s="35"/>
      <c r="K12" s="35"/>
      <c r="L12" s="35"/>
      <c r="N12" s="32"/>
      <c r="O12" s="33"/>
      <c r="P12" s="36"/>
      <c r="Q12" s="33"/>
    </row>
    <row r="13" spans="2:17" x14ac:dyDescent="0.2">
      <c r="B13" s="23" t="s">
        <v>38</v>
      </c>
      <c r="C13" s="23" t="s">
        <v>39</v>
      </c>
      <c r="D13" s="23" t="s">
        <v>20</v>
      </c>
      <c r="E13" s="24">
        <v>23200</v>
      </c>
      <c r="F13" s="25">
        <v>23.03</v>
      </c>
      <c r="G13" s="25">
        <v>0.19</v>
      </c>
      <c r="H13" s="25">
        <v>6.93</v>
      </c>
      <c r="I13" s="29"/>
      <c r="J13" s="29"/>
      <c r="K13" s="37" t="s">
        <v>40</v>
      </c>
      <c r="L13" s="29"/>
    </row>
    <row r="14" spans="2:17" x14ac:dyDescent="0.2">
      <c r="B14" s="38" t="s">
        <v>41</v>
      </c>
      <c r="C14" s="38" t="s">
        <v>42</v>
      </c>
      <c r="D14" s="38" t="s">
        <v>20</v>
      </c>
      <c r="E14" s="39">
        <v>5300</v>
      </c>
      <c r="F14" s="40">
        <v>5.39</v>
      </c>
      <c r="G14" s="40">
        <v>0.05</v>
      </c>
      <c r="H14" s="40">
        <v>6.96</v>
      </c>
      <c r="I14" s="29"/>
      <c r="J14" s="29"/>
      <c r="K14" s="29"/>
      <c r="L14" s="29"/>
    </row>
    <row r="15" spans="2:17" x14ac:dyDescent="0.2">
      <c r="B15" s="41" t="s">
        <v>43</v>
      </c>
      <c r="C15" s="41"/>
      <c r="D15" s="41"/>
      <c r="E15" s="41"/>
      <c r="F15" s="42">
        <f ca="1">SUM(F6:F14)</f>
        <v>11153.68</v>
      </c>
      <c r="G15" s="42">
        <f ca="1">SUM(G6:G14)</f>
        <v>93.350000000000009</v>
      </c>
      <c r="H15" s="42"/>
      <c r="I15" s="29"/>
      <c r="J15" s="29"/>
      <c r="K15" s="29"/>
      <c r="L15" s="29"/>
    </row>
    <row r="16" spans="2:17" x14ac:dyDescent="0.2">
      <c r="B16" s="43" t="s">
        <v>44</v>
      </c>
      <c r="C16" s="23"/>
      <c r="D16" s="23"/>
      <c r="E16" s="23"/>
      <c r="F16" s="25"/>
      <c r="G16" s="25"/>
      <c r="H16" s="25"/>
      <c r="I16" s="29"/>
      <c r="J16" s="29"/>
      <c r="K16" s="29"/>
      <c r="L16" s="29"/>
    </row>
    <row r="17" spans="2:12" x14ac:dyDescent="0.2">
      <c r="B17" s="38" t="s">
        <v>45</v>
      </c>
      <c r="C17" s="38" t="s">
        <v>46</v>
      </c>
      <c r="D17" s="38" t="s">
        <v>44</v>
      </c>
      <c r="E17" s="39">
        <v>291.185</v>
      </c>
      <c r="F17" s="40">
        <v>30.38</v>
      </c>
      <c r="G17" s="40">
        <v>0.25</v>
      </c>
      <c r="H17" s="40">
        <v>6.67</v>
      </c>
      <c r="I17" s="29"/>
      <c r="J17" s="29"/>
      <c r="K17" s="29"/>
      <c r="L17" s="29"/>
    </row>
    <row r="18" spans="2:12" x14ac:dyDescent="0.2">
      <c r="B18" s="41" t="s">
        <v>43</v>
      </c>
      <c r="C18" s="41"/>
      <c r="D18" s="41"/>
      <c r="E18" s="41"/>
      <c r="F18" s="42">
        <f ca="1">SUM(F17:F17)</f>
        <v>30.38</v>
      </c>
      <c r="G18" s="42">
        <f ca="1">SUM(G17:G17)</f>
        <v>0.25</v>
      </c>
      <c r="H18" s="42"/>
      <c r="I18" s="29"/>
      <c r="J18" s="29"/>
      <c r="K18" s="29"/>
      <c r="L18" s="29"/>
    </row>
    <row r="19" spans="2:12" x14ac:dyDescent="0.2">
      <c r="B19" s="43" t="s">
        <v>47</v>
      </c>
      <c r="C19" s="23"/>
      <c r="D19" s="23"/>
      <c r="E19" s="23"/>
      <c r="F19" s="25"/>
      <c r="G19" s="25"/>
      <c r="H19" s="25"/>
      <c r="I19" s="29"/>
      <c r="J19" s="29"/>
      <c r="K19" s="29"/>
      <c r="L19" s="29"/>
    </row>
    <row r="20" spans="2:12" x14ac:dyDescent="0.2">
      <c r="B20" s="23" t="s">
        <v>47</v>
      </c>
      <c r="C20" s="23"/>
      <c r="D20" s="23"/>
      <c r="E20" s="23"/>
      <c r="F20" s="25">
        <v>586.16999999999996</v>
      </c>
      <c r="G20" s="25">
        <v>4.91</v>
      </c>
      <c r="H20" s="25"/>
      <c r="I20" s="29"/>
      <c r="J20" s="29"/>
      <c r="K20" s="29"/>
      <c r="L20" s="29"/>
    </row>
    <row r="21" spans="2:12" x14ac:dyDescent="0.2">
      <c r="B21" s="44" t="s">
        <v>48</v>
      </c>
      <c r="C21" s="44"/>
      <c r="D21" s="44"/>
      <c r="E21" s="44"/>
      <c r="F21" s="45">
        <f ca="1">SUM(F19:F20)</f>
        <v>586.16999999999996</v>
      </c>
      <c r="G21" s="45">
        <f ca="1">SUM(G19:G20)</f>
        <v>4.91</v>
      </c>
      <c r="H21" s="46"/>
      <c r="I21" s="29"/>
      <c r="J21" s="29"/>
      <c r="K21" s="29"/>
      <c r="L21" s="29"/>
    </row>
    <row r="22" spans="2:12" x14ac:dyDescent="0.2">
      <c r="B22" s="47" t="s">
        <v>43</v>
      </c>
      <c r="C22" s="47"/>
      <c r="D22" s="47"/>
      <c r="E22" s="47"/>
      <c r="F22" s="48">
        <f ca="1">F21</f>
        <v>586.16999999999996</v>
      </c>
      <c r="G22" s="48">
        <f ca="1">G21</f>
        <v>4.91</v>
      </c>
      <c r="H22" s="48"/>
      <c r="I22" s="29"/>
      <c r="J22" s="29"/>
      <c r="K22" s="29"/>
      <c r="L22" s="29"/>
    </row>
    <row r="23" spans="2:12" x14ac:dyDescent="0.2">
      <c r="B23" s="49" t="s">
        <v>49</v>
      </c>
      <c r="C23" s="49"/>
      <c r="D23" s="49"/>
      <c r="E23" s="49"/>
      <c r="F23" s="50">
        <f ca="1">F24-(+F15+F18+F22)</f>
        <v>178.52000000000044</v>
      </c>
      <c r="G23" s="50">
        <f ca="1">G24-(+G15+G18+G22)</f>
        <v>1.4899999999999949</v>
      </c>
      <c r="H23" s="50"/>
      <c r="I23" s="29"/>
      <c r="J23" s="29"/>
      <c r="K23" s="29"/>
      <c r="L23" s="29"/>
    </row>
    <row r="24" spans="2:12" x14ac:dyDescent="0.2">
      <c r="B24" s="49" t="s">
        <v>50</v>
      </c>
      <c r="C24" s="49"/>
      <c r="D24" s="49"/>
      <c r="E24" s="49"/>
      <c r="F24" s="50">
        <v>11948.75</v>
      </c>
      <c r="G24" s="50">
        <v>100</v>
      </c>
      <c r="H24" s="50"/>
      <c r="I24" s="29"/>
      <c r="J24" s="29"/>
      <c r="K24" s="29"/>
      <c r="L24" s="29"/>
    </row>
    <row r="25" spans="2:12" x14ac:dyDescent="0.2">
      <c r="I25" s="29"/>
      <c r="J25" s="29"/>
      <c r="K25" s="29"/>
      <c r="L25" s="29"/>
    </row>
    <row r="26" spans="2:12" x14ac:dyDescent="0.2">
      <c r="B26" s="51"/>
      <c r="I26" s="29"/>
      <c r="J26" s="29"/>
      <c r="K26" s="29"/>
      <c r="L26" s="29"/>
    </row>
    <row r="27" spans="2:12" ht="12.75" thickBot="1" x14ac:dyDescent="0.25">
      <c r="I27" s="29"/>
      <c r="J27" s="29"/>
      <c r="K27" s="29"/>
      <c r="L27" s="29"/>
    </row>
    <row r="28" spans="2:12" ht="13.5" thickTop="1" thickBot="1" x14ac:dyDescent="0.25">
      <c r="B28" s="52" t="s">
        <v>51</v>
      </c>
      <c r="C28" s="53">
        <v>9.9457000000000004</v>
      </c>
      <c r="I28" s="29"/>
      <c r="J28" s="29"/>
      <c r="K28" s="29"/>
      <c r="L28" s="29"/>
    </row>
    <row r="29" spans="2:12" ht="13.5" thickTop="1" thickBot="1" x14ac:dyDescent="0.25">
      <c r="I29" s="29"/>
      <c r="J29" s="29"/>
      <c r="K29" s="29"/>
      <c r="L29" s="29"/>
    </row>
    <row r="30" spans="2:12" ht="13.5" thickTop="1" thickBot="1" x14ac:dyDescent="0.25">
      <c r="B30" s="52" t="s">
        <v>52</v>
      </c>
      <c r="C30" s="54">
        <v>7.0000000000000007E-2</v>
      </c>
      <c r="I30" s="29"/>
      <c r="J30" s="29"/>
      <c r="K30" s="29"/>
      <c r="L30" s="29"/>
    </row>
    <row r="31" spans="2:12" ht="13.5" thickTop="1" thickBot="1" x14ac:dyDescent="0.25">
      <c r="I31" s="29"/>
      <c r="J31" s="29"/>
      <c r="K31" s="29"/>
      <c r="L31" s="29"/>
    </row>
    <row r="32" spans="2:12" ht="13.5" thickTop="1" thickBot="1" x14ac:dyDescent="0.25">
      <c r="B32" s="52" t="s">
        <v>53</v>
      </c>
      <c r="C32" s="53">
        <v>10.379099999999999</v>
      </c>
      <c r="I32" s="29"/>
      <c r="J32" s="29"/>
      <c r="K32" s="29"/>
      <c r="L32" s="29"/>
    </row>
    <row r="33" spans="9:12" ht="12.75" thickTop="1" x14ac:dyDescent="0.2">
      <c r="I33" s="29"/>
      <c r="J33" s="29"/>
      <c r="K33" s="29"/>
      <c r="L33" s="29"/>
    </row>
    <row r="34" spans="9:12" x14ac:dyDescent="0.2">
      <c r="I34" s="29"/>
      <c r="J34" s="29"/>
      <c r="K34" s="29"/>
      <c r="L34" s="29"/>
    </row>
    <row r="35" spans="9:12" x14ac:dyDescent="0.2">
      <c r="I35" s="29"/>
      <c r="J35" s="29"/>
      <c r="K35" s="29"/>
      <c r="L35" s="29"/>
    </row>
    <row r="36" spans="9:12" x14ac:dyDescent="0.2">
      <c r="I36" s="29"/>
      <c r="J36" s="29"/>
      <c r="K36" s="29"/>
      <c r="L36" s="29"/>
    </row>
    <row r="37" spans="9:12" x14ac:dyDescent="0.2">
      <c r="I37" s="29"/>
      <c r="J37" s="29"/>
      <c r="K37" s="29"/>
      <c r="L37" s="29"/>
    </row>
    <row r="38" spans="9:12" x14ac:dyDescent="0.2">
      <c r="I38" s="29"/>
      <c r="J38" s="29"/>
      <c r="K38" s="29"/>
      <c r="L38" s="29"/>
    </row>
    <row r="39" spans="9:12" x14ac:dyDescent="0.2">
      <c r="I39" s="29"/>
      <c r="J39" s="29"/>
      <c r="K39" s="29"/>
      <c r="L39" s="29"/>
    </row>
    <row r="40" spans="9:12" x14ac:dyDescent="0.2">
      <c r="I40" s="29"/>
      <c r="J40" s="29"/>
      <c r="K40" s="29"/>
      <c r="L40" s="29"/>
    </row>
    <row r="41" spans="9:12" x14ac:dyDescent="0.2">
      <c r="I41" s="29"/>
      <c r="J41" s="29"/>
      <c r="K41" s="29"/>
      <c r="L41" s="29"/>
    </row>
    <row r="42" spans="9:12" x14ac:dyDescent="0.2">
      <c r="I42" s="29"/>
      <c r="J42" s="29"/>
      <c r="K42" s="29"/>
      <c r="L42" s="29"/>
    </row>
    <row r="43" spans="9:12" x14ac:dyDescent="0.2">
      <c r="I43" s="29"/>
      <c r="J43" s="29"/>
      <c r="K43" s="29"/>
      <c r="L43" s="29"/>
    </row>
    <row r="44" spans="9:12" x14ac:dyDescent="0.2">
      <c r="I44" s="29"/>
      <c r="J44" s="29"/>
      <c r="K44" s="29"/>
      <c r="L44" s="29"/>
    </row>
    <row r="45" spans="9:12" x14ac:dyDescent="0.2">
      <c r="I45" s="29"/>
      <c r="J45" s="29"/>
      <c r="K45" s="29"/>
      <c r="L45" s="29"/>
    </row>
    <row r="46" spans="9:12" x14ac:dyDescent="0.2">
      <c r="I46" s="29"/>
      <c r="J46" s="29"/>
      <c r="K46" s="29"/>
      <c r="L46" s="29"/>
    </row>
    <row r="47" spans="9:12" x14ac:dyDescent="0.2">
      <c r="I47" s="29"/>
      <c r="J47" s="29"/>
      <c r="K47" s="29"/>
      <c r="L47" s="29"/>
    </row>
    <row r="48" spans="9:12" x14ac:dyDescent="0.2">
      <c r="I48" s="29"/>
      <c r="J48" s="29"/>
      <c r="K48" s="29"/>
      <c r="L48" s="29"/>
    </row>
    <row r="49" spans="9:12" x14ac:dyDescent="0.2">
      <c r="I49" s="29"/>
      <c r="J49" s="29"/>
      <c r="K49" s="29"/>
      <c r="L49" s="29"/>
    </row>
    <row r="50" spans="9:12" x14ac:dyDescent="0.2">
      <c r="I50" s="29"/>
      <c r="J50" s="29"/>
      <c r="K50" s="29"/>
      <c r="L50" s="29"/>
    </row>
    <row r="51" spans="9:12" x14ac:dyDescent="0.2">
      <c r="I51" s="29"/>
      <c r="J51" s="29"/>
      <c r="K51" s="29"/>
      <c r="L51" s="29"/>
    </row>
    <row r="52" spans="9:12" x14ac:dyDescent="0.2">
      <c r="I52" s="29"/>
      <c r="J52" s="29"/>
      <c r="K52" s="29"/>
      <c r="L52" s="29"/>
    </row>
    <row r="53" spans="9:12" x14ac:dyDescent="0.2">
      <c r="I53" s="29"/>
      <c r="J53" s="29"/>
      <c r="K53" s="29"/>
      <c r="L53" s="29"/>
    </row>
    <row r="54" spans="9:12" x14ac:dyDescent="0.2">
      <c r="I54" s="29"/>
      <c r="J54" s="29"/>
      <c r="K54" s="29"/>
      <c r="L54" s="29"/>
    </row>
    <row r="55" spans="9:12" x14ac:dyDescent="0.2">
      <c r="I55" s="29"/>
      <c r="J55" s="29"/>
      <c r="K55" s="29"/>
      <c r="L55" s="29"/>
    </row>
    <row r="56" spans="9:12" x14ac:dyDescent="0.2">
      <c r="I56" s="29"/>
      <c r="J56" s="29"/>
      <c r="K56" s="29"/>
      <c r="L56" s="29"/>
    </row>
    <row r="57" spans="9:12" x14ac:dyDescent="0.2">
      <c r="I57" s="29"/>
      <c r="J57" s="29"/>
      <c r="K57" s="29"/>
      <c r="L57" s="29"/>
    </row>
    <row r="58" spans="9:12" x14ac:dyDescent="0.2">
      <c r="I58" s="29"/>
      <c r="J58" s="29"/>
      <c r="K58" s="29"/>
      <c r="L58" s="29"/>
    </row>
    <row r="59" spans="9:12" x14ac:dyDescent="0.2">
      <c r="I59" s="29"/>
      <c r="J59" s="29"/>
      <c r="K59" s="29"/>
      <c r="L59" s="29"/>
    </row>
    <row r="60" spans="9:12" x14ac:dyDescent="0.2">
      <c r="I60" s="29"/>
      <c r="J60" s="29"/>
      <c r="K60" s="29"/>
      <c r="L60" s="29"/>
    </row>
    <row r="61" spans="9:12" x14ac:dyDescent="0.2">
      <c r="I61" s="29"/>
      <c r="J61" s="29"/>
      <c r="K61" s="29"/>
      <c r="L61" s="29"/>
    </row>
    <row r="62" spans="9:12" x14ac:dyDescent="0.2">
      <c r="I62" s="29"/>
      <c r="J62" s="29"/>
      <c r="K62" s="29"/>
      <c r="L62" s="29"/>
    </row>
    <row r="63" spans="9:12" x14ac:dyDescent="0.2">
      <c r="I63" s="29"/>
      <c r="J63" s="29"/>
      <c r="K63" s="29"/>
      <c r="L63" s="29"/>
    </row>
    <row r="64" spans="9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</row>
    <row r="106" spans="9:12" x14ac:dyDescent="0.2">
      <c r="I106" s="29"/>
      <c r="J106" s="29"/>
    </row>
    <row r="107" spans="9:12" x14ac:dyDescent="0.2">
      <c r="I107" s="29"/>
      <c r="J107" s="29"/>
    </row>
    <row r="108" spans="9:12" x14ac:dyDescent="0.2">
      <c r="I108" s="29"/>
      <c r="J108" s="29"/>
    </row>
    <row r="109" spans="9:12" x14ac:dyDescent="0.2">
      <c r="I109" s="29"/>
      <c r="J109" s="29"/>
    </row>
    <row r="110" spans="9:12" x14ac:dyDescent="0.2">
      <c r="I110" s="29"/>
      <c r="J110" s="29"/>
    </row>
    <row r="111" spans="9:12" x14ac:dyDescent="0.2">
      <c r="I111" s="29"/>
      <c r="J111" s="29"/>
    </row>
    <row r="112" spans="9:12" x14ac:dyDescent="0.2">
      <c r="I112" s="29"/>
      <c r="J112" s="29"/>
    </row>
    <row r="113" spans="9:10" x14ac:dyDescent="0.2">
      <c r="I113" s="29"/>
      <c r="J113" s="29"/>
    </row>
    <row r="114" spans="9:10" x14ac:dyDescent="0.2">
      <c r="I114" s="29"/>
      <c r="J114" s="29"/>
    </row>
    <row r="115" spans="9:10" x14ac:dyDescent="0.2">
      <c r="I115" s="29"/>
      <c r="J115" s="29"/>
    </row>
    <row r="116" spans="9:10" x14ac:dyDescent="0.2">
      <c r="I116" s="29"/>
      <c r="J116" s="29"/>
    </row>
    <row r="117" spans="9:10" x14ac:dyDescent="0.2">
      <c r="I117" s="29"/>
      <c r="J117" s="29"/>
    </row>
    <row r="118" spans="9:10" x14ac:dyDescent="0.2">
      <c r="I118" s="29"/>
      <c r="J118" s="29"/>
    </row>
    <row r="119" spans="9:10" x14ac:dyDescent="0.2">
      <c r="I119" s="29"/>
      <c r="J119" s="29"/>
    </row>
    <row r="120" spans="9:10" x14ac:dyDescent="0.2">
      <c r="I120" s="29"/>
      <c r="J120" s="29"/>
    </row>
    <row r="121" spans="9:10" x14ac:dyDescent="0.2">
      <c r="I121" s="29"/>
      <c r="J121" s="29"/>
    </row>
    <row r="122" spans="9:10" x14ac:dyDescent="0.2">
      <c r="I122" s="29"/>
      <c r="J122" s="29"/>
    </row>
    <row r="123" spans="9:10" x14ac:dyDescent="0.2">
      <c r="I123" s="29"/>
      <c r="J123" s="29"/>
    </row>
    <row r="124" spans="9:10" x14ac:dyDescent="0.2">
      <c r="I124" s="29"/>
      <c r="J124" s="29"/>
    </row>
    <row r="125" spans="9:10" x14ac:dyDescent="0.2">
      <c r="I125" s="29"/>
      <c r="J125" s="29"/>
    </row>
    <row r="126" spans="9:10" x14ac:dyDescent="0.2">
      <c r="I126" s="29"/>
      <c r="J126" s="29"/>
    </row>
    <row r="127" spans="9:10" x14ac:dyDescent="0.2">
      <c r="I127" s="29"/>
      <c r="J127" s="29"/>
    </row>
    <row r="128" spans="9:10" x14ac:dyDescent="0.2">
      <c r="I128" s="29"/>
      <c r="J128" s="29"/>
    </row>
    <row r="129" spans="9:10" x14ac:dyDescent="0.2">
      <c r="I129" s="29"/>
      <c r="J129" s="29"/>
    </row>
    <row r="130" spans="9:10" x14ac:dyDescent="0.2">
      <c r="I130" s="29"/>
      <c r="J130" s="29"/>
    </row>
    <row r="131" spans="9:10" x14ac:dyDescent="0.2">
      <c r="I131" s="29"/>
      <c r="J131" s="29"/>
    </row>
    <row r="132" spans="9:10" x14ac:dyDescent="0.2">
      <c r="I132" s="29"/>
      <c r="J132" s="29"/>
    </row>
    <row r="133" spans="9:10" x14ac:dyDescent="0.2">
      <c r="I133" s="29"/>
      <c r="J133" s="29"/>
    </row>
    <row r="134" spans="9:10" x14ac:dyDescent="0.2">
      <c r="I134" s="29"/>
      <c r="J134" s="29"/>
    </row>
    <row r="135" spans="9:10" x14ac:dyDescent="0.2">
      <c r="I135" s="29"/>
      <c r="J135" s="29"/>
    </row>
    <row r="136" spans="9:10" x14ac:dyDescent="0.2">
      <c r="I136" s="29"/>
      <c r="J136" s="29"/>
    </row>
    <row r="137" spans="9:10" x14ac:dyDescent="0.2">
      <c r="I137" s="29"/>
      <c r="J137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10:42:02</KDate>
  <Classification>MIS Internal</Classification>
  <Subclassification/>
  <HostName>MUMCMP01323</HostName>
  <Domain_User>CANARAROBECOMF/628</Domain_User>
  <IPAdd>192.9.198.144</IPAdd>
  <FilePath>Book15</FilePath>
  <KID>109819A0F0A5638664001221540042</KID>
  <UniqueName/>
  <Suggested/>
  <Justification/>
</Klassify>
</file>

<file path=customXml/itemProps1.xml><?xml version="1.0" encoding="utf-8"?>
<ds:datastoreItem xmlns:ds="http://schemas.openxmlformats.org/officeDocument/2006/customXml" ds:itemID="{975C20C5-9F21-4060-B2EF-37C34207B7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2024-11-05T05:12:00Z</dcterms:created>
  <dcterms:modified xsi:type="dcterms:W3CDTF">2024-11-05T05:12:02Z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109819A0F0A5638664001221540042</vt:lpwstr>
  </property>
</Properties>
</file>