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DF69799A-ACF3-4041-B026-A1E2D2F9594C}" xr6:coauthVersionLast="47" xr6:coauthVersionMax="47" xr10:uidLastSave="{00000000-0000-0000-0000-000000000000}"/>
  <bookViews>
    <workbookView xWindow="-110" yWindow="-110" windowWidth="19420" windowHeight="10300" xr2:uid="{532770B0-A5DF-4099-9E43-F387F1FFF97D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23" i="1" s="1"/>
  <c r="F21" i="1"/>
  <c r="F22" i="1" s="1"/>
  <c r="G18" i="1"/>
  <c r="F18" i="1"/>
  <c r="G15" i="1"/>
  <c r="F15" i="1"/>
  <c r="F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<sst xmlns="http://schemas.openxmlformats.org/spreadsheetml/2006/main" count="67" uniqueCount="55">
  <si>
    <t>CANARA ROBECO DYNAMIC BOND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</si>
  <si>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</si>
  <si>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</si>
  <si>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</si>
  <si>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</si>
  <si>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</si>
  <si>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</si>
  <si>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</si>
  <si>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</si>
  <si>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</si>
  <si>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</si>
  <si>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</si>
  <si>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</si>
  <si>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</si>
  <si>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</si>
  <si>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</si>
  <si>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</si>
  <si>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</si>
  <si>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</si>
  <si>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</si>
  <si>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</si>
  <si>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</si>
  <si>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</si>
  <si>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</si>
  <si>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</si>
  <si>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</si>
  <si>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</si>
  <si>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</si>
  <si>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6.79% GOI 2034 (07-OCT-2034)</t>
  </si>
  <si>
    <t>IN0020240126</t>
  </si>
  <si>
    <t>Moderate 
(Class II)</t>
  </si>
  <si>
    <t>7.38% GOI 20-JUN-27</t>
  </si>
  <si>
    <t>IN0020220037</t>
  </si>
  <si>
    <t>7.26% GOI 22-AUG-32</t>
  </si>
  <si>
    <t>IN0020220060</t>
  </si>
  <si>
    <t>Relatively High (Class III)</t>
  </si>
  <si>
    <t>B-III</t>
  </si>
  <si>
    <t>7.17% GOI 2030 (17-APR-2030)</t>
  </si>
  <si>
    <t>IN0020230036</t>
  </si>
  <si>
    <t>6.68% INDIA GOVERNMENT 17-SEP-31</t>
  </si>
  <si>
    <t>IN0020170042</t>
  </si>
  <si>
    <t>Benchmark: CRISIL Dynamic Bond A-III Index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</si>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</sst>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/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846A-093A-4346-8956-199A34C00ACA}">
  <dimension ref="B1:R71"/>
  <sheetViews>
    <sheetView tabSelected="1" topLeftCell="D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453125" style="3" bestFit="1" customWidth="1"/>
    <col min="4" max="4" width="22.81640625" style="3" bestFit="1" customWidth="1"/>
    <col min="5" max="5" width="8.81640625" style="3" bestFit="1" customWidth="1"/>
    <col min="6" max="6" width="15.26953125" style="8" bestFit="1" customWidth="1"/>
    <col min="7" max="7" width="7.453125" style="8" bestFit="1" customWidth="1"/>
    <col min="8" max="8" width="6.54296875" style="8" bestFit="1" customWidth="1"/>
    <col min="9" max="9" width="9.1796875" style="3"/>
    <col min="10" max="10" width="31.54296875" style="3" customWidth="1"/>
    <col min="11" max="11" width="35.54296875" style="3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4" t="s">
        <v>1</v>
      </c>
      <c r="C3" s="5"/>
      <c r="D3" s="6"/>
      <c r="E3" s="6"/>
      <c r="F3" s="7"/>
      <c r="G3" s="7"/>
    </row>
    <row r="4" spans="2:18" ht="34.5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3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4.5">
      <c r="B6" s="23" t="s">
        <v>19</v>
      </c>
      <c r="C6" s="23" t="s">
        <v>20</v>
      </c>
      <c r="D6" s="23" t="s">
        <v>21</v>
      </c>
      <c r="E6" s="24">
        <v>3900000</v>
      </c>
      <c r="F6" s="25">
        <v>4057.3</v>
      </c>
      <c r="G6" s="25">
        <v>34.090000000000003</v>
      </c>
      <c r="H6" s="25">
        <v>7.16</v>
      </c>
      <c r="J6" s="26"/>
      <c r="K6" s="26"/>
      <c r="L6" s="26"/>
      <c r="M6" s="26"/>
      <c r="O6" s="27" t="s">
        <v>22</v>
      </c>
      <c r="P6" s="28"/>
      <c r="Q6" s="28"/>
      <c r="R6" s="28"/>
    </row>
    <row r="7" spans="2:18">
      <c r="B7" s="23" t="s">
        <v>23</v>
      </c>
      <c r="C7" s="23" t="s">
        <v>24</v>
      </c>
      <c r="D7" s="23" t="s">
        <v>21</v>
      </c>
      <c r="E7" s="24">
        <v>2650000</v>
      </c>
      <c r="F7" s="25">
        <v>2744.81</v>
      </c>
      <c r="G7" s="25">
        <v>23.06</v>
      </c>
      <c r="H7" s="25">
        <v>7.13</v>
      </c>
      <c r="J7" s="26"/>
      <c r="K7" s="26"/>
      <c r="L7" s="26"/>
      <c r="M7" s="26"/>
      <c r="O7" s="29" t="s">
        <v>25</v>
      </c>
      <c r="P7" s="30"/>
      <c r="Q7" s="30"/>
      <c r="R7" s="30"/>
    </row>
    <row r="8" spans="2:18">
      <c r="B8" s="23" t="s">
        <v>26</v>
      </c>
      <c r="C8" s="23" t="s">
        <v>27</v>
      </c>
      <c r="D8" s="23" t="s">
        <v>21</v>
      </c>
      <c r="E8" s="24">
        <v>2321400</v>
      </c>
      <c r="F8" s="25">
        <v>2380.6999999999998</v>
      </c>
      <c r="G8" s="25">
        <v>20</v>
      </c>
      <c r="H8" s="25">
        <v>6.99</v>
      </c>
      <c r="J8" s="26"/>
      <c r="K8" s="26"/>
      <c r="L8" s="26"/>
      <c r="M8" s="26"/>
      <c r="O8" s="31"/>
      <c r="P8" s="32"/>
      <c r="Q8" s="32"/>
      <c r="R8" s="32"/>
    </row>
    <row r="9" spans="2:18">
      <c r="B9" s="23" t="s">
        <v>28</v>
      </c>
      <c r="C9" s="23" t="s">
        <v>29</v>
      </c>
      <c r="D9" s="23" t="s">
        <v>21</v>
      </c>
      <c r="E9" s="24">
        <v>900000</v>
      </c>
      <c r="F9" s="25">
        <v>902.15</v>
      </c>
      <c r="G9" s="25">
        <v>7.58</v>
      </c>
      <c r="H9" s="25">
        <v>6.87</v>
      </c>
      <c r="J9" s="26"/>
      <c r="K9" s="26"/>
      <c r="L9" s="26"/>
      <c r="M9" s="26"/>
      <c r="O9" s="29" t="s">
        <v>30</v>
      </c>
      <c r="P9" s="30"/>
      <c r="Q9" s="30"/>
      <c r="R9" s="30"/>
    </row>
    <row r="10" spans="2:18">
      <c r="B10" s="23" t="s">
        <v>31</v>
      </c>
      <c r="C10" s="23" t="s">
        <v>32</v>
      </c>
      <c r="D10" s="23" t="s">
        <v>21</v>
      </c>
      <c r="E10" s="24">
        <v>249900</v>
      </c>
      <c r="F10" s="25">
        <v>253.92</v>
      </c>
      <c r="G10" s="25">
        <v>2.13</v>
      </c>
      <c r="H10" s="25">
        <v>6.79</v>
      </c>
      <c r="J10" s="26"/>
      <c r="K10" s="26"/>
      <c r="L10" s="26"/>
      <c r="M10" s="26"/>
      <c r="O10" s="31"/>
      <c r="P10" s="32"/>
      <c r="Q10" s="32"/>
      <c r="R10" s="32"/>
    </row>
    <row r="11" spans="2:18">
      <c r="B11" s="23" t="s">
        <v>33</v>
      </c>
      <c r="C11" s="23" t="s">
        <v>34</v>
      </c>
      <c r="D11" s="23" t="s">
        <v>21</v>
      </c>
      <c r="E11" s="24">
        <v>90000</v>
      </c>
      <c r="F11" s="25">
        <v>92.45</v>
      </c>
      <c r="G11" s="25">
        <v>0.78</v>
      </c>
      <c r="H11" s="25">
        <v>6.91</v>
      </c>
      <c r="J11" s="26"/>
      <c r="K11" s="26"/>
      <c r="L11" s="26"/>
      <c r="M11" s="26"/>
      <c r="O11" s="29" t="s">
        <v>35</v>
      </c>
      <c r="P11" s="30"/>
      <c r="Q11" s="33" t="s">
        <v>36</v>
      </c>
      <c r="R11" s="30"/>
    </row>
    <row r="12" spans="2:18">
      <c r="B12" s="23" t="s">
        <v>37</v>
      </c>
      <c r="C12" s="23" t="s">
        <v>38</v>
      </c>
      <c r="D12" s="23" t="s">
        <v>21</v>
      </c>
      <c r="E12" s="24">
        <v>71500</v>
      </c>
      <c r="F12" s="25">
        <v>72.81</v>
      </c>
      <c r="G12" s="25">
        <v>0.61</v>
      </c>
      <c r="H12" s="25">
        <v>6.87</v>
      </c>
      <c r="J12" s="34"/>
      <c r="K12" s="34"/>
      <c r="L12" s="34"/>
      <c r="M12" s="34"/>
      <c r="O12" s="31"/>
      <c r="P12" s="32"/>
      <c r="Q12" s="35"/>
      <c r="R12" s="32"/>
    </row>
    <row r="13" spans="2:18">
      <c r="B13" s="23" t="s">
        <v>39</v>
      </c>
      <c r="C13" s="23" t="s">
        <v>40</v>
      </c>
      <c r="D13" s="23" t="s">
        <v>21</v>
      </c>
      <c r="E13" s="24">
        <v>23200</v>
      </c>
      <c r="F13" s="25">
        <v>23.03</v>
      </c>
      <c r="G13" s="25">
        <v>0.19</v>
      </c>
      <c r="H13" s="25">
        <v>6.93</v>
      </c>
      <c r="J13" s="36"/>
      <c r="K13" s="37" t="s">
        <v>41</v>
      </c>
      <c r="L13" s="36"/>
      <c r="M13" s="36"/>
    </row>
    <row r="14" spans="2:18">
      <c r="B14" s="38" t="s">
        <v>42</v>
      </c>
      <c r="C14" s="38" t="s">
        <v>43</v>
      </c>
      <c r="D14" s="38" t="s">
        <v>21</v>
      </c>
      <c r="E14" s="39">
        <v>5300</v>
      </c>
      <c r="F14" s="40">
        <v>5.42</v>
      </c>
      <c r="G14" s="40">
        <v>0.05</v>
      </c>
      <c r="H14" s="40">
        <v>6.9</v>
      </c>
      <c r="J14" s="36"/>
      <c r="K14" s="36"/>
    </row>
    <row r="15" spans="2:18">
      <c r="B15" s="41" t="s">
        <v>44</v>
      </c>
      <c r="C15" s="41"/>
      <c r="D15" s="41"/>
      <c r="E15" s="41"/>
      <c r="F15" s="42">
        <f>SUM(F6:F14)</f>
        <v>10532.590000000002</v>
      </c>
      <c r="G15" s="42">
        <f>SUM(G6:G14)</f>
        <v>88.49</v>
      </c>
      <c r="H15" s="42"/>
      <c r="I15" s="43"/>
      <c r="J15" s="36"/>
      <c r="K15" s="36"/>
    </row>
    <row r="16" spans="2:18">
      <c r="B16" s="44" t="s">
        <v>45</v>
      </c>
      <c r="C16" s="23"/>
      <c r="D16" s="23"/>
      <c r="E16" s="23"/>
      <c r="F16" s="25"/>
      <c r="G16" s="25"/>
      <c r="H16" s="25"/>
      <c r="J16" s="36"/>
      <c r="K16" s="36"/>
    </row>
    <row r="17" spans="2:11">
      <c r="B17" s="38" t="s">
        <v>46</v>
      </c>
      <c r="C17" s="38" t="s">
        <v>47</v>
      </c>
      <c r="D17" s="38" t="s">
        <v>45</v>
      </c>
      <c r="E17" s="39">
        <v>291.185</v>
      </c>
      <c r="F17" s="40">
        <v>30.48</v>
      </c>
      <c r="G17" s="40">
        <v>0.26</v>
      </c>
      <c r="H17" s="40">
        <v>6.66</v>
      </c>
      <c r="J17" s="36"/>
      <c r="K17" s="36"/>
    </row>
    <row r="18" spans="2:11">
      <c r="B18" s="41" t="s">
        <v>44</v>
      </c>
      <c r="C18" s="41"/>
      <c r="D18" s="41"/>
      <c r="E18" s="41"/>
      <c r="F18" s="42">
        <f>SUM(F17:F17)</f>
        <v>30.48</v>
      </c>
      <c r="G18" s="42">
        <f>SUM(G17:G17)</f>
        <v>0.26</v>
      </c>
      <c r="H18" s="42"/>
      <c r="I18" s="43"/>
      <c r="J18" s="36"/>
      <c r="K18" s="36"/>
    </row>
    <row r="19" spans="2:11">
      <c r="B19" s="44" t="s">
        <v>48</v>
      </c>
      <c r="C19" s="23"/>
      <c r="D19" s="23"/>
      <c r="E19" s="23"/>
      <c r="F19" s="25"/>
      <c r="G19" s="25"/>
      <c r="H19" s="25"/>
      <c r="J19" s="36"/>
      <c r="K19" s="36"/>
    </row>
    <row r="20" spans="2:11">
      <c r="B20" s="23" t="s">
        <v>48</v>
      </c>
      <c r="C20" s="23"/>
      <c r="D20" s="23"/>
      <c r="E20" s="23"/>
      <c r="F20" s="25">
        <v>1092.45</v>
      </c>
      <c r="G20" s="25">
        <v>9.18</v>
      </c>
      <c r="H20" s="25"/>
      <c r="J20" s="36"/>
      <c r="K20" s="36"/>
    </row>
    <row r="21" spans="2:11">
      <c r="B21" s="45" t="s">
        <v>49</v>
      </c>
      <c r="C21" s="45"/>
      <c r="D21" s="45"/>
      <c r="E21" s="45"/>
      <c r="F21" s="46">
        <f>SUM(F19:F20)</f>
        <v>1092.45</v>
      </c>
      <c r="G21" s="46">
        <f>SUM(G19:G20)</f>
        <v>9.18</v>
      </c>
      <c r="H21" s="47"/>
      <c r="I21" s="43"/>
      <c r="J21" s="36"/>
      <c r="K21" s="36"/>
    </row>
    <row r="22" spans="2:11">
      <c r="B22" s="48" t="s">
        <v>44</v>
      </c>
      <c r="C22" s="48"/>
      <c r="D22" s="48"/>
      <c r="E22" s="48"/>
      <c r="F22" s="49">
        <f>F21</f>
        <v>1092.45</v>
      </c>
      <c r="G22" s="49">
        <f>G21</f>
        <v>9.18</v>
      </c>
      <c r="H22" s="49"/>
      <c r="I22" s="43"/>
      <c r="J22" s="36"/>
      <c r="K22" s="36"/>
    </row>
    <row r="23" spans="2:11">
      <c r="B23" s="50" t="s">
        <v>50</v>
      </c>
      <c r="C23" s="50"/>
      <c r="D23" s="50"/>
      <c r="E23" s="50"/>
      <c r="F23" s="51">
        <f>F24-(+F15+F18+F22)</f>
        <v>245.37999999999738</v>
      </c>
      <c r="G23" s="51">
        <f>G24-(+G15+G18+G22)</f>
        <v>2.0699999999999932</v>
      </c>
      <c r="H23" s="51"/>
      <c r="I23" s="43"/>
      <c r="J23" s="36"/>
      <c r="K23" s="36"/>
    </row>
    <row r="24" spans="2:11">
      <c r="B24" s="50" t="s">
        <v>51</v>
      </c>
      <c r="C24" s="50"/>
      <c r="D24" s="50"/>
      <c r="E24" s="50"/>
      <c r="F24" s="51">
        <v>11900.9</v>
      </c>
      <c r="G24" s="51">
        <v>100</v>
      </c>
      <c r="H24" s="51"/>
      <c r="I24" s="43"/>
      <c r="J24" s="36"/>
      <c r="K24" s="36"/>
    </row>
    <row r="25" spans="2:11">
      <c r="J25" s="36"/>
      <c r="K25" s="36"/>
    </row>
    <row r="26" spans="2:11">
      <c r="B26" s="43"/>
      <c r="J26" s="36"/>
      <c r="K26" s="36"/>
    </row>
    <row r="27" spans="2:11" ht="12" thickBot="1">
      <c r="J27" s="36"/>
      <c r="K27" s="36"/>
    </row>
    <row r="28" spans="2:11" ht="12.5" thickTop="1" thickBot="1">
      <c r="B28" s="52" t="s">
        <v>52</v>
      </c>
      <c r="C28" s="53">
        <v>9.5641999999999996</v>
      </c>
      <c r="J28" s="36"/>
      <c r="K28" s="36"/>
    </row>
    <row r="29" spans="2:11" ht="12.5" thickTop="1" thickBot="1">
      <c r="J29" s="36"/>
      <c r="K29" s="36"/>
    </row>
    <row r="30" spans="2:11" ht="12.5" thickTop="1" thickBot="1">
      <c r="B30" s="52" t="s">
        <v>53</v>
      </c>
      <c r="C30" s="54">
        <v>7.0300000000000001E-2</v>
      </c>
      <c r="J30" s="36"/>
      <c r="K30" s="36"/>
    </row>
    <row r="31" spans="2:11" ht="12.5" thickTop="1" thickBot="1">
      <c r="J31" s="36"/>
      <c r="K31" s="36"/>
    </row>
    <row r="32" spans="2:11" ht="12.5" thickTop="1" thickBot="1">
      <c r="B32" s="52" t="s">
        <v>54</v>
      </c>
      <c r="C32" s="53">
        <v>9.9860000000000007</v>
      </c>
      <c r="J32" s="36"/>
      <c r="K32" s="36"/>
    </row>
    <row r="33" spans="10:11" ht="12" thickTop="1">
      <c r="J33" s="36"/>
      <c r="K33" s="36"/>
    </row>
    <row r="34" spans="10:11">
      <c r="J34" s="36"/>
      <c r="K34" s="36"/>
    </row>
    <row r="35" spans="10:11">
      <c r="J35" s="36"/>
      <c r="K35" s="36"/>
    </row>
    <row r="36" spans="10:11">
      <c r="J36" s="36"/>
      <c r="K36" s="36"/>
    </row>
    <row r="37" spans="10:11">
      <c r="J37" s="36"/>
      <c r="K37" s="36"/>
    </row>
    <row r="38" spans="10:11">
      <c r="J38" s="36"/>
      <c r="K38" s="36"/>
    </row>
    <row r="39" spans="10:11">
      <c r="J39" s="36"/>
      <c r="K39" s="36"/>
    </row>
    <row r="40" spans="10:11">
      <c r="J40" s="36"/>
      <c r="K40" s="36"/>
    </row>
    <row r="41" spans="10:11">
      <c r="J41" s="36"/>
      <c r="K41" s="36"/>
    </row>
    <row r="42" spans="10:11">
      <c r="J42" s="36"/>
      <c r="K42" s="36"/>
    </row>
    <row r="43" spans="10:11">
      <c r="J43" s="36"/>
      <c r="K43" s="36"/>
    </row>
    <row r="44" spans="10:11">
      <c r="J44" s="36"/>
      <c r="K44" s="36"/>
    </row>
    <row r="45" spans="10:11">
      <c r="J45" s="36"/>
      <c r="K45" s="36"/>
    </row>
    <row r="46" spans="10:11">
      <c r="J46" s="36"/>
      <c r="K46" s="36"/>
    </row>
    <row r="47" spans="10:11">
      <c r="J47" s="36"/>
      <c r="K47" s="36"/>
    </row>
    <row r="48" spans="10:11">
      <c r="J48" s="36"/>
      <c r="K48" s="36"/>
    </row>
    <row r="49" spans="10:11">
      <c r="J49" s="36"/>
      <c r="K49" s="36"/>
    </row>
    <row r="50" spans="10:11">
      <c r="J50" s="36"/>
      <c r="K50" s="36"/>
    </row>
    <row r="51" spans="10:11">
      <c r="J51" s="36"/>
      <c r="K51" s="36"/>
    </row>
    <row r="52" spans="10:11">
      <c r="J52" s="36"/>
      <c r="K52" s="36"/>
    </row>
    <row r="53" spans="10:11">
      <c r="J53" s="36"/>
      <c r="K53" s="36"/>
    </row>
    <row r="54" spans="10:11">
      <c r="J54" s="36"/>
      <c r="K54" s="36"/>
    </row>
    <row r="55" spans="10:11">
      <c r="J55" s="36"/>
      <c r="K55" s="36"/>
    </row>
    <row r="56" spans="10:11">
      <c r="J56" s="36"/>
      <c r="K56" s="36"/>
    </row>
    <row r="57" spans="10:11">
      <c r="J57" s="36"/>
      <c r="K57" s="36"/>
    </row>
    <row r="58" spans="10:11">
      <c r="J58" s="36"/>
      <c r="K58" s="36"/>
    </row>
    <row r="59" spans="10:11">
      <c r="J59" s="36"/>
      <c r="K59" s="36"/>
    </row>
    <row r="60" spans="10:11">
      <c r="J60" s="36"/>
      <c r="K60" s="36"/>
    </row>
    <row r="61" spans="10:11">
      <c r="J61" s="36"/>
      <c r="K61" s="36"/>
    </row>
    <row r="62" spans="10:11">
      <c r="J62" s="36"/>
      <c r="K62" s="36"/>
    </row>
    <row r="63" spans="10:11">
      <c r="J63" s="36"/>
      <c r="K63" s="36"/>
    </row>
    <row r="64" spans="10:11">
      <c r="J64" s="36"/>
      <c r="K64" s="36"/>
    </row>
    <row r="65" spans="10:11">
      <c r="J65" s="36"/>
      <c r="K65" s="36"/>
    </row>
    <row r="66" spans="10:11">
      <c r="J66" s="36"/>
      <c r="K66" s="36"/>
    </row>
    <row r="67" spans="10:11">
      <c r="J67" s="36"/>
      <c r="K67" s="36"/>
    </row>
    <row r="68" spans="10:11">
      <c r="J68" s="36"/>
      <c r="K68" s="36"/>
    </row>
    <row r="69" spans="10:11">
      <c r="J69" s="36"/>
      <c r="K69" s="36"/>
    </row>
    <row r="70" spans="10:11">
      <c r="J70" s="36"/>
      <c r="K70" s="36"/>
    </row>
    <row r="71" spans="10:11">
      <c r="J71" s="36"/>
      <c r="K71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2024-12-06T05:37:47Z</dcterms:created>
  <dcterms:modified xsi:type="dcterms:W3CDTF">2024-12-06T05:37:48Z</dcterms:modified>
</cp:coreProperties>
</file>