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0723ED6A-32B7-4A59-AD47-DD73FF6B973E}" xr6:coauthVersionLast="47" xr6:coauthVersionMax="47" xr10:uidLastSave="{00000000-0000-0000-0000-000000000000}"/>
  <bookViews>
    <workbookView xWindow="-120" yWindow="-120" windowWidth="20730" windowHeight="11160" xr2:uid="{DC961B62-4FFD-4F90-92C6-333F1FC9B018}"/>
  </bookViews>
  <sheets>
    <sheet name="G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8" i="1"/>
  <c r="G19" i="1" s="1"/>
  <c r="F18" i="1"/>
  <c r="G15" i="1"/>
  <c r="G20" i="1" s="1"/>
  <c r="F15" i="1"/>
  <c r="F20" i="1" s="1"/>
</calcChain>
</file>

<file path=xl/sharedStrings.xml><?xml version="1.0" encoding="utf-8"?>
<sst xmlns="http://schemas.openxmlformats.org/spreadsheetml/2006/main" count="61" uniqueCount="51">
  <si>
    <t>CANARA ROBECO GILT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</si>
  <si>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</si>
  <si>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</si>
  <si>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</si>
  <si>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</si>
  <si>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</si>
  <si>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</si>
  <si>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</si>
  <si>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</si>
  <si>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</si>
  <si>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</si>
  <si>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</si>
  <si>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</si>
  <si>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</si>
  <si>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</si>
  <si>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</si>
  <si>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</si>
  <si>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</si>
  <si>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</si>
  <si>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</si>
  <si>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</si>
  <si>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</si>
  <si>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7.18% GOI 2037 (14-AUG-2033)</t>
  </si>
  <si>
    <t>IN0020230085</t>
  </si>
  <si>
    <t>Relatively Low (Class I)</t>
  </si>
  <si>
    <t>7.25% GOI 2063 (12-JUN-2063)</t>
  </si>
  <si>
    <t>IN0020230044</t>
  </si>
  <si>
    <t>7.18% GOI 2037 (24-JUL-2037)</t>
  </si>
  <si>
    <t>IN0020230077</t>
  </si>
  <si>
    <t>Moderate 
(Class II)</t>
  </si>
  <si>
    <t>7.30% GOI 2053 (19-JUN-2053)</t>
  </si>
  <si>
    <t>IN0020230051</t>
  </si>
  <si>
    <t>7.17% GOI 2030 (17-APR-2030)</t>
  </si>
  <si>
    <t>IN0020230036</t>
  </si>
  <si>
    <t>Relatively High (Class III)</t>
  </si>
  <si>
    <t>A-III</t>
  </si>
  <si>
    <t>7.38% GOI 20-JUN-27</t>
  </si>
  <si>
    <t>IN0020220037</t>
  </si>
  <si>
    <t>8.13% INDIA GOVERNMENT 22-JUN-45</t>
  </si>
  <si>
    <t>IN0020150044</t>
  </si>
  <si>
    <t>Benchmark: CRISIL Dynamic Gilt Index</t>
  </si>
  <si>
    <t>7.10% GOI 2034 (08-APR-2034)</t>
  </si>
  <si>
    <t>IN0020240019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</si>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</sst>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4</xdr:row>
      <xdr:rowOff>31302</xdr:rowOff>
    </xdr:from>
    <xdr:to>
      <xdr:col>9</xdr:col>
      <xdr:colOff>2052570</xdr:colOff>
      <xdr:row>10</xdr:row>
      <xdr:rowOff>85726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41047A-BFE0-43A9-A930-AB9FB582B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800" y="1021902"/>
          <a:ext cx="1966845" cy="1426024"/>
        </a:xfrm>
        <a:prstGeom prst="rect">
          <a:avLst/>
        </a:prstGeom>
      </xdr:spPr>
    </xdr:pic>
    <xdr:clientData/>
  </xdr:twoCellAnchor>
  <xdr:oneCellAnchor>
    <xdr:from>
      <xdr:col>11</xdr:col>
      <xdr:colOff>127189</xdr:colOff>
      <xdr:row>4</xdr:row>
      <xdr:rowOff>69398</xdr:rowOff>
    </xdr:from>
    <xdr:ext cx="1863536" cy="1416502"/>
    <xdr:pic>
      <xdr:nvPicPr>
        <xdr:cNvPr id="3" name="Picture 2">
          <a:extLst>
            <a:ext uri="{FF2B5EF4-FFF2-40B4-BE49-F238E27FC236}">
              <a16:creationId xmlns:a16="http://schemas.microsoft.com/office/drawing/2014/main" id="{C0661D0A-861E-4C2F-83FD-637B7D9E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6014" y="1059998"/>
          <a:ext cx="1863536" cy="1416502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57151</xdr:rowOff>
    </xdr:from>
    <xdr:to>
      <xdr:col>10</xdr:col>
      <xdr:colOff>2162175</xdr:colOff>
      <xdr:row>10</xdr:row>
      <xdr:rowOff>138333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133259-C4A8-4A51-BAF8-3877B77FE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1047751"/>
          <a:ext cx="2095500" cy="1452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A849-82D3-45F0-AFBE-D627D0FC9E50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55" style="5" bestFit="1" customWidth="1"/>
    <col min="3" max="3" width="12.7109375" style="5" bestFit="1" customWidth="1"/>
    <col min="4" max="4" width="14.140625" style="5" bestFit="1" customWidth="1"/>
    <col min="5" max="5" width="8.855468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3"/>
      <c r="L5" s="22"/>
      <c r="N5" s="24" t="s">
        <v>14</v>
      </c>
      <c r="O5" s="25" t="s">
        <v>15</v>
      </c>
      <c r="P5" s="25" t="s">
        <v>16</v>
      </c>
      <c r="Q5" s="25" t="s">
        <v>17</v>
      </c>
    </row>
    <row r="6" spans="2:17" ht="36" x14ac:dyDescent="0.2">
      <c r="B6" s="26" t="s">
        <v>18</v>
      </c>
      <c r="C6" s="26" t="s">
        <v>19</v>
      </c>
      <c r="D6" s="26" t="s">
        <v>20</v>
      </c>
      <c r="E6" s="27">
        <v>4000000</v>
      </c>
      <c r="F6" s="28">
        <v>4126.41</v>
      </c>
      <c r="G6" s="28">
        <v>37.4</v>
      </c>
      <c r="H6" s="28">
        <v>7.23</v>
      </c>
      <c r="J6" s="22"/>
      <c r="K6" s="29"/>
      <c r="L6" s="22"/>
      <c r="N6" s="30" t="s">
        <v>21</v>
      </c>
      <c r="O6" s="25"/>
      <c r="P6" s="25"/>
      <c r="Q6" s="25"/>
    </row>
    <row r="7" spans="2:17" x14ac:dyDescent="0.2">
      <c r="B7" s="26" t="s">
        <v>22</v>
      </c>
      <c r="C7" s="26" t="s">
        <v>23</v>
      </c>
      <c r="D7" s="26" t="s">
        <v>20</v>
      </c>
      <c r="E7" s="27">
        <v>2100000</v>
      </c>
      <c r="F7" s="28">
        <v>2117.8200000000002</v>
      </c>
      <c r="G7" s="28">
        <v>19.190000000000001</v>
      </c>
      <c r="H7" s="28">
        <v>7.17</v>
      </c>
      <c r="J7" s="22"/>
      <c r="K7" s="29"/>
      <c r="L7" s="22"/>
      <c r="N7" s="31" t="s">
        <v>24</v>
      </c>
      <c r="O7" s="32"/>
      <c r="P7" s="32"/>
      <c r="Q7" s="32"/>
    </row>
    <row r="8" spans="2:17" x14ac:dyDescent="0.2">
      <c r="B8" s="26" t="s">
        <v>25</v>
      </c>
      <c r="C8" s="26" t="s">
        <v>26</v>
      </c>
      <c r="D8" s="26" t="s">
        <v>20</v>
      </c>
      <c r="E8" s="27">
        <v>1500000</v>
      </c>
      <c r="F8" s="28">
        <v>1529.61</v>
      </c>
      <c r="G8" s="28">
        <v>13.86</v>
      </c>
      <c r="H8" s="28">
        <v>7.23</v>
      </c>
      <c r="J8" s="22"/>
      <c r="K8" s="29"/>
      <c r="L8" s="22"/>
      <c r="N8" s="31"/>
      <c r="O8" s="33"/>
      <c r="P8" s="33"/>
      <c r="Q8" s="33"/>
    </row>
    <row r="9" spans="2:17" x14ac:dyDescent="0.2">
      <c r="B9" s="26" t="s">
        <v>27</v>
      </c>
      <c r="C9" s="26" t="s">
        <v>28</v>
      </c>
      <c r="D9" s="26" t="s">
        <v>20</v>
      </c>
      <c r="E9" s="27">
        <v>1400000</v>
      </c>
      <c r="F9" s="28">
        <v>1416.11</v>
      </c>
      <c r="G9" s="28">
        <v>12.83</v>
      </c>
      <c r="H9" s="28">
        <v>7.17</v>
      </c>
      <c r="J9" s="22"/>
      <c r="K9" s="29"/>
      <c r="L9" s="22"/>
      <c r="N9" s="31" t="s">
        <v>29</v>
      </c>
      <c r="O9" s="32"/>
      <c r="P9" s="32"/>
      <c r="Q9" s="32"/>
    </row>
    <row r="10" spans="2:17" x14ac:dyDescent="0.2">
      <c r="B10" s="26" t="s">
        <v>30</v>
      </c>
      <c r="C10" s="26" t="s">
        <v>31</v>
      </c>
      <c r="D10" s="26" t="s">
        <v>20</v>
      </c>
      <c r="E10" s="27">
        <v>600000</v>
      </c>
      <c r="F10" s="28">
        <v>617.83000000000004</v>
      </c>
      <c r="G10" s="28">
        <v>5.6</v>
      </c>
      <c r="H10" s="28">
        <v>7.18</v>
      </c>
      <c r="J10" s="22"/>
      <c r="K10" s="29"/>
      <c r="L10" s="22"/>
      <c r="N10" s="31"/>
      <c r="O10" s="33"/>
      <c r="P10" s="33"/>
      <c r="Q10" s="33"/>
    </row>
    <row r="11" spans="2:17" x14ac:dyDescent="0.2">
      <c r="B11" s="26" t="s">
        <v>32</v>
      </c>
      <c r="C11" s="26" t="s">
        <v>33</v>
      </c>
      <c r="D11" s="26" t="s">
        <v>20</v>
      </c>
      <c r="E11" s="27">
        <v>258900</v>
      </c>
      <c r="F11" s="28">
        <v>260.47000000000003</v>
      </c>
      <c r="G11" s="28">
        <v>2.36</v>
      </c>
      <c r="H11" s="28">
        <v>7.16</v>
      </c>
      <c r="J11" s="22"/>
      <c r="K11" s="29"/>
      <c r="L11" s="22"/>
      <c r="N11" s="31" t="s">
        <v>34</v>
      </c>
      <c r="O11" s="34" t="s">
        <v>35</v>
      </c>
      <c r="P11" s="32"/>
      <c r="Q11" s="32"/>
    </row>
    <row r="12" spans="2:17" x14ac:dyDescent="0.2">
      <c r="B12" s="26" t="s">
        <v>36</v>
      </c>
      <c r="C12" s="26" t="s">
        <v>37</v>
      </c>
      <c r="D12" s="26" t="s">
        <v>20</v>
      </c>
      <c r="E12" s="27">
        <v>250100</v>
      </c>
      <c r="F12" s="28">
        <v>252.76</v>
      </c>
      <c r="G12" s="28">
        <v>2.29</v>
      </c>
      <c r="H12" s="28">
        <v>7.1</v>
      </c>
      <c r="J12" s="22"/>
      <c r="K12" s="35"/>
      <c r="L12" s="22"/>
      <c r="N12" s="31"/>
      <c r="O12" s="36"/>
      <c r="P12" s="33"/>
      <c r="Q12" s="33"/>
    </row>
    <row r="13" spans="2:17" x14ac:dyDescent="0.2">
      <c r="B13" s="26" t="s">
        <v>38</v>
      </c>
      <c r="C13" s="26" t="s">
        <v>39</v>
      </c>
      <c r="D13" s="26" t="s">
        <v>20</v>
      </c>
      <c r="E13" s="27">
        <v>10000</v>
      </c>
      <c r="F13" s="28">
        <v>11.16</v>
      </c>
      <c r="G13" s="28">
        <v>0.1</v>
      </c>
      <c r="H13" s="28">
        <v>7.18</v>
      </c>
      <c r="J13" s="37"/>
      <c r="K13" s="37" t="s">
        <v>40</v>
      </c>
      <c r="L13" s="3"/>
    </row>
    <row r="14" spans="2:17" x14ac:dyDescent="0.2">
      <c r="B14" s="38" t="s">
        <v>41</v>
      </c>
      <c r="C14" s="38" t="s">
        <v>42</v>
      </c>
      <c r="D14" s="38" t="s">
        <v>20</v>
      </c>
      <c r="E14" s="39">
        <v>7950</v>
      </c>
      <c r="F14" s="40">
        <v>8</v>
      </c>
      <c r="G14" s="40">
        <v>7.0000000000000007E-2</v>
      </c>
      <c r="H14" s="40">
        <v>7.13</v>
      </c>
      <c r="J14" s="3"/>
      <c r="K14" s="3"/>
      <c r="L14" s="3"/>
      <c r="M14" s="3"/>
    </row>
    <row r="15" spans="2:17" x14ac:dyDescent="0.2">
      <c r="B15" s="41" t="s">
        <v>43</v>
      </c>
      <c r="C15" s="41"/>
      <c r="D15" s="41"/>
      <c r="E15" s="41"/>
      <c r="F15" s="42">
        <f>SUM(F6:F14)</f>
        <v>10340.169999999998</v>
      </c>
      <c r="G15" s="42">
        <f>SUM(G6:G14)</f>
        <v>93.699999999999989</v>
      </c>
      <c r="H15" s="42"/>
      <c r="J15" s="3"/>
      <c r="K15" s="3"/>
      <c r="L15" s="3"/>
      <c r="M15" s="3"/>
    </row>
    <row r="16" spans="2:17" x14ac:dyDescent="0.2">
      <c r="B16" s="43" t="s">
        <v>44</v>
      </c>
      <c r="C16" s="26"/>
      <c r="D16" s="26"/>
      <c r="E16" s="26"/>
      <c r="F16" s="28"/>
      <c r="G16" s="28"/>
      <c r="H16" s="28"/>
      <c r="J16" s="3"/>
      <c r="K16" s="3"/>
      <c r="L16" s="3"/>
      <c r="M16" s="3"/>
    </row>
    <row r="17" spans="2:13" x14ac:dyDescent="0.2">
      <c r="B17" s="26" t="s">
        <v>44</v>
      </c>
      <c r="C17" s="26"/>
      <c r="D17" s="26"/>
      <c r="E17" s="26"/>
      <c r="F17" s="28">
        <v>2062.94</v>
      </c>
      <c r="G17" s="28">
        <v>18.7</v>
      </c>
      <c r="H17" s="28"/>
      <c r="J17" s="3"/>
      <c r="K17" s="3"/>
      <c r="L17" s="3"/>
      <c r="M17" s="3"/>
    </row>
    <row r="18" spans="2:13" x14ac:dyDescent="0.2">
      <c r="B18" s="44" t="s">
        <v>45</v>
      </c>
      <c r="C18" s="44"/>
      <c r="D18" s="44"/>
      <c r="E18" s="44"/>
      <c r="F18" s="45">
        <f>SUM(F16:F17)</f>
        <v>2062.94</v>
      </c>
      <c r="G18" s="45">
        <f>SUM(G16:G17)</f>
        <v>18.7</v>
      </c>
      <c r="H18" s="46"/>
      <c r="J18" s="3"/>
      <c r="K18" s="3"/>
      <c r="L18" s="3"/>
      <c r="M18" s="3"/>
    </row>
    <row r="19" spans="2:13" x14ac:dyDescent="0.2">
      <c r="B19" s="47" t="s">
        <v>43</v>
      </c>
      <c r="C19" s="47"/>
      <c r="D19" s="47"/>
      <c r="E19" s="47"/>
      <c r="F19" s="48">
        <f>F18</f>
        <v>2062.94</v>
      </c>
      <c r="G19" s="48">
        <f>G18</f>
        <v>18.7</v>
      </c>
      <c r="H19" s="48"/>
      <c r="J19" s="3"/>
      <c r="K19" s="3"/>
      <c r="L19" s="3"/>
      <c r="M19" s="3"/>
    </row>
    <row r="20" spans="2:13" x14ac:dyDescent="0.2">
      <c r="B20" s="49" t="s">
        <v>46</v>
      </c>
      <c r="C20" s="49"/>
      <c r="D20" s="49"/>
      <c r="E20" s="49"/>
      <c r="F20" s="50">
        <f>F21-(+F15+F19)</f>
        <v>-1368.7899999999991</v>
      </c>
      <c r="G20" s="50">
        <f>G21-(+G15+G19)</f>
        <v>-12.399999999999991</v>
      </c>
      <c r="H20" s="50"/>
      <c r="J20" s="3"/>
      <c r="K20" s="3"/>
      <c r="L20" s="3"/>
      <c r="M20" s="3"/>
    </row>
    <row r="21" spans="2:13" x14ac:dyDescent="0.2">
      <c r="B21" s="49" t="s">
        <v>47</v>
      </c>
      <c r="C21" s="49"/>
      <c r="D21" s="49"/>
      <c r="E21" s="49"/>
      <c r="F21" s="50">
        <v>11034.32</v>
      </c>
      <c r="G21" s="50">
        <v>100</v>
      </c>
      <c r="H21" s="50"/>
      <c r="J21" s="3"/>
      <c r="K21" s="3"/>
      <c r="L21" s="3"/>
      <c r="M21" s="3"/>
    </row>
    <row r="22" spans="2:13" x14ac:dyDescent="0.2">
      <c r="J22" s="3"/>
      <c r="K22" s="3"/>
      <c r="L22" s="3"/>
      <c r="M22" s="3"/>
    </row>
    <row r="23" spans="2:13" x14ac:dyDescent="0.2">
      <c r="B23" s="51"/>
      <c r="J23" s="3"/>
      <c r="K23" s="3"/>
      <c r="L23" s="3"/>
      <c r="M23" s="3"/>
    </row>
    <row r="24" spans="2:13" ht="12.75" thickBot="1" x14ac:dyDescent="0.25">
      <c r="J24" s="3"/>
      <c r="K24" s="3"/>
      <c r="L24" s="3"/>
      <c r="M24" s="3"/>
    </row>
    <row r="25" spans="2:13" ht="13.5" thickTop="1" thickBot="1" x14ac:dyDescent="0.25">
      <c r="B25" s="52" t="s">
        <v>48</v>
      </c>
      <c r="C25" s="53">
        <v>9.8681000000000001</v>
      </c>
      <c r="J25" s="3"/>
      <c r="K25" s="3"/>
      <c r="L25" s="3"/>
      <c r="M25" s="3"/>
    </row>
    <row r="26" spans="2:13" ht="13.5" thickTop="1" thickBot="1" x14ac:dyDescent="0.25">
      <c r="J26" s="3"/>
      <c r="K26" s="3"/>
      <c r="L26" s="3"/>
      <c r="M26" s="3"/>
    </row>
    <row r="27" spans="2:13" ht="13.5" thickTop="1" thickBot="1" x14ac:dyDescent="0.25">
      <c r="B27" s="52" t="s">
        <v>49</v>
      </c>
      <c r="C27" s="54">
        <v>7.17E-2</v>
      </c>
      <c r="J27" s="3"/>
      <c r="K27" s="3"/>
      <c r="L27" s="3"/>
      <c r="M27" s="3"/>
    </row>
    <row r="28" spans="2:13" ht="13.5" thickTop="1" thickBot="1" x14ac:dyDescent="0.25">
      <c r="J28" s="3"/>
      <c r="K28" s="3"/>
      <c r="L28" s="3"/>
      <c r="M28" s="3"/>
    </row>
    <row r="29" spans="2:13" ht="13.5" thickTop="1" thickBot="1" x14ac:dyDescent="0.25">
      <c r="B29" s="52" t="s">
        <v>50</v>
      </c>
      <c r="C29" s="53">
        <v>10.3161</v>
      </c>
      <c r="J29" s="3"/>
      <c r="K29" s="3"/>
      <c r="L29" s="3"/>
      <c r="M29" s="3"/>
    </row>
    <row r="30" spans="2:13" ht="12.75" thickTop="1" x14ac:dyDescent="0.2">
      <c r="J30" s="3"/>
      <c r="K30" s="3"/>
      <c r="L30" s="3"/>
      <c r="M30" s="3"/>
    </row>
    <row r="31" spans="2:13" x14ac:dyDescent="0.2">
      <c r="J31" s="3"/>
      <c r="K31" s="3"/>
      <c r="L31" s="3"/>
      <c r="M31" s="3"/>
    </row>
    <row r="32" spans="2:13" x14ac:dyDescent="0.2">
      <c r="J32" s="3"/>
      <c r="K32" s="3"/>
      <c r="L32" s="3"/>
      <c r="M32" s="3"/>
    </row>
    <row r="33" spans="10:13" x14ac:dyDescent="0.2">
      <c r="J33" s="3"/>
      <c r="K33" s="3"/>
      <c r="L33" s="3"/>
      <c r="M33" s="3"/>
    </row>
    <row r="34" spans="10:13" x14ac:dyDescent="0.2">
      <c r="J34" s="3"/>
      <c r="K34" s="3"/>
      <c r="L34" s="3"/>
      <c r="M34" s="3"/>
    </row>
    <row r="35" spans="10:13" x14ac:dyDescent="0.2">
      <c r="J35" s="3"/>
      <c r="K35" s="3"/>
      <c r="L35" s="3"/>
      <c r="M35" s="3"/>
    </row>
    <row r="36" spans="10:13" x14ac:dyDescent="0.2">
      <c r="J36" s="3"/>
      <c r="K36" s="3"/>
      <c r="L36" s="3"/>
      <c r="M36" s="3"/>
    </row>
    <row r="37" spans="10:13" x14ac:dyDescent="0.2">
      <c r="J37" s="3"/>
      <c r="K37" s="3"/>
      <c r="L37" s="3"/>
      <c r="M37" s="3"/>
    </row>
    <row r="38" spans="10:13" x14ac:dyDescent="0.2">
      <c r="J38" s="3"/>
      <c r="K38" s="3"/>
      <c r="L38" s="3"/>
      <c r="M38" s="3"/>
    </row>
    <row r="39" spans="10:13" x14ac:dyDescent="0.2">
      <c r="J39" s="3"/>
      <c r="K39" s="3"/>
      <c r="L39" s="3"/>
      <c r="M39" s="3"/>
    </row>
    <row r="40" spans="10:13" x14ac:dyDescent="0.2">
      <c r="J40" s="3"/>
      <c r="K40" s="3"/>
      <c r="L40" s="3"/>
      <c r="M40" s="3"/>
    </row>
    <row r="41" spans="10:13" x14ac:dyDescent="0.2">
      <c r="J41" s="3"/>
      <c r="K41" s="3"/>
      <c r="L41" s="3"/>
      <c r="M41" s="3"/>
    </row>
    <row r="42" spans="10:13" x14ac:dyDescent="0.2">
      <c r="J42" s="3"/>
      <c r="K42" s="3"/>
      <c r="L42" s="3"/>
      <c r="M42" s="3"/>
    </row>
    <row r="43" spans="10:13" x14ac:dyDescent="0.2">
      <c r="J43" s="3"/>
      <c r="K43" s="3"/>
      <c r="L43" s="3"/>
      <c r="M43" s="3"/>
    </row>
    <row r="44" spans="10:13" x14ac:dyDescent="0.2">
      <c r="J44" s="3"/>
      <c r="K44" s="3"/>
      <c r="L44" s="3"/>
      <c r="M44" s="3"/>
    </row>
    <row r="45" spans="10:13" x14ac:dyDescent="0.2">
      <c r="J45" s="3"/>
      <c r="K45" s="3"/>
      <c r="L45" s="3"/>
      <c r="M45" s="3"/>
    </row>
    <row r="46" spans="10:13" x14ac:dyDescent="0.2">
      <c r="J46" s="3"/>
      <c r="K46" s="3"/>
      <c r="L46" s="3"/>
      <c r="M46" s="3"/>
    </row>
    <row r="47" spans="10:13" x14ac:dyDescent="0.2">
      <c r="J47" s="3"/>
      <c r="K47" s="3"/>
      <c r="L47" s="3"/>
      <c r="M47" s="3"/>
    </row>
    <row r="48" spans="10:13" x14ac:dyDescent="0.2">
      <c r="J48" s="3"/>
      <c r="K48" s="3"/>
      <c r="L48" s="3"/>
      <c r="M48" s="3"/>
    </row>
    <row r="49" spans="10:13" x14ac:dyDescent="0.2">
      <c r="J49" s="3"/>
      <c r="K49" s="3"/>
      <c r="L49" s="3"/>
      <c r="M49" s="3"/>
    </row>
    <row r="50" spans="10:13" x14ac:dyDescent="0.2">
      <c r="J50" s="3"/>
      <c r="K50" s="3"/>
      <c r="L50" s="3"/>
      <c r="M50" s="3"/>
    </row>
    <row r="51" spans="10:13" x14ac:dyDescent="0.2">
      <c r="J51" s="3"/>
      <c r="K51" s="3"/>
      <c r="L51" s="3"/>
      <c r="M51" s="3"/>
    </row>
    <row r="52" spans="10:13" x14ac:dyDescent="0.2">
      <c r="J52" s="3"/>
      <c r="K52" s="3"/>
      <c r="L52" s="3"/>
      <c r="M52" s="3"/>
    </row>
    <row r="53" spans="10:13" x14ac:dyDescent="0.2">
      <c r="J53" s="3"/>
      <c r="K53" s="3"/>
      <c r="L53" s="3"/>
      <c r="M53" s="3"/>
    </row>
    <row r="54" spans="10:13" x14ac:dyDescent="0.2">
      <c r="J54" s="3"/>
      <c r="K54" s="3"/>
      <c r="L54" s="3"/>
      <c r="M54" s="3"/>
    </row>
    <row r="55" spans="10:13" x14ac:dyDescent="0.2">
      <c r="J55" s="3"/>
      <c r="K55" s="3"/>
      <c r="L55" s="3"/>
      <c r="M55" s="3"/>
    </row>
    <row r="56" spans="10:13" x14ac:dyDescent="0.2">
      <c r="J56" s="3"/>
      <c r="K56" s="3"/>
      <c r="L56" s="3"/>
      <c r="M56" s="3"/>
    </row>
    <row r="57" spans="10:13" x14ac:dyDescent="0.2">
      <c r="J57" s="3"/>
      <c r="K57" s="3"/>
      <c r="L57" s="3"/>
      <c r="M57" s="3"/>
    </row>
    <row r="58" spans="10:13" x14ac:dyDescent="0.2">
      <c r="J58" s="3"/>
      <c r="K58" s="3"/>
      <c r="L58" s="3"/>
      <c r="M58" s="3"/>
    </row>
    <row r="59" spans="10:13" x14ac:dyDescent="0.2">
      <c r="J59" s="3"/>
      <c r="K59" s="3"/>
      <c r="L59" s="3"/>
      <c r="M59" s="3"/>
    </row>
    <row r="60" spans="10:13" x14ac:dyDescent="0.2">
      <c r="J60" s="3"/>
      <c r="K60" s="3"/>
      <c r="L60" s="3"/>
      <c r="M60" s="3"/>
    </row>
    <row r="61" spans="10:13" x14ac:dyDescent="0.2">
      <c r="J61" s="3"/>
      <c r="K61" s="3"/>
      <c r="L61" s="3"/>
      <c r="M61" s="3"/>
    </row>
    <row r="62" spans="10:13" x14ac:dyDescent="0.2">
      <c r="J62" s="3"/>
      <c r="K62" s="3"/>
      <c r="L62" s="3"/>
      <c r="M62" s="3"/>
    </row>
    <row r="63" spans="10:13" x14ac:dyDescent="0.2">
      <c r="J63" s="3"/>
      <c r="K63" s="3"/>
      <c r="L63" s="3"/>
      <c r="M63" s="3"/>
    </row>
    <row r="64" spans="10:13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16:22:49</KDate>
  <Classification>Public</Classification>
  <Subclassification/>
  <HostName>MUMCMP00935</HostName>
  <Domain_User>CANARAROBECOMF/628</Domain_User>
  <IPAdd>192.9.198.194</IPAdd>
  <FilePath>Book15</FilePath>
  <KID>C025A5607E97638557933691966958</KID>
  <UniqueName/>
  <Suggested/>
  <Justification/>
</Klassify>
</file>

<file path=customXml/itemProps1.xml><?xml version="1.0" encoding="utf-8"?>
<ds:datastoreItem xmlns:ds="http://schemas.openxmlformats.org/officeDocument/2006/customXml" ds:itemID="{24E19E61-E099-4026-AF44-AD42048F3D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2024-07-05T10:52:44Z</dcterms:created>
  <dcterms:modified xsi:type="dcterms:W3CDTF">2024-07-05T10:52:49Z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C025A5607E97638557933691966958</vt:lpwstr>
  </property>
</Properties>
</file>