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"/>
    </mc:Choice>
  </mc:AlternateContent>
  <xr:revisionPtr revIDLastSave="0" documentId="8_{9B7FD337-0F14-4B07-892A-F7EAD88B7C78}" xr6:coauthVersionLast="47" xr6:coauthVersionMax="47" xr10:uidLastSave="{00000000-0000-0000-0000-000000000000}"/>
  <bookViews>
    <workbookView xWindow="-120" yWindow="-120" windowWidth="20730" windowHeight="11160" xr2:uid="{23A8BAD0-5C6C-499A-A3D7-156C06FDE55A}"/>
  </bookViews>
  <sheets>
    <sheet name="GL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G18" i="1"/>
  <c r="F18" i="1"/>
  <c r="G17" i="1"/>
  <c r="F17" i="1"/>
  <c r="G14" i="1"/>
  <c r="F14" i="1"/>
</calcChain>
</file>

<file path=xl/sharedStrings.xml><?xml version="1.0" encoding="utf-8"?>
<sst xmlns="http://schemas.openxmlformats.org/spreadsheetml/2006/main" count="58" uniqueCount="49">
  <si>
    <t>CANARA ROBECO GILT FUND</t>
  </si>
  <si>
    <t>Monthly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</si>
  <si>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</si>
  <si>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</si>
  <si>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</si>
  <si>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</si>
  <si>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</si>
  <si>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</si>
  <si>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</si>
  <si>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September'24</t>
  </si>
  <si>
    <t>Benchmark Risk-o-meter Level- September'24</t>
  </si>
  <si>
    <t>Scheme Risk-o-meter Level- August'24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</si>
  <si>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</si>
  <si>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</si>
  <si>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</si>
  <si>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</si>
  <si>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</si>
  <si>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</si>
  <si>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7.34% GOI 2064 (22-APR-2064)</t>
  </si>
  <si>
    <t>IN0020240035</t>
  </si>
  <si>
    <t>Sovereign</t>
  </si>
  <si>
    <t>Interest Rate Risk ↓</t>
  </si>
  <si>
    <t>7.30% GOI 2053 (19-JUN-2053)</t>
  </si>
  <si>
    <t>IN0020230051</t>
  </si>
  <si>
    <t>Relatively Low (Class I)</t>
  </si>
  <si>
    <t>7.18% GOI 2037 (24-JUL-2037)</t>
  </si>
  <si>
    <t>IN0020230077</t>
  </si>
  <si>
    <t>7.23% GOI 2039 (15-APR-2039)</t>
  </si>
  <si>
    <t>IN0020240027</t>
  </si>
  <si>
    <t>Moderate 
(Class II)</t>
  </si>
  <si>
    <t>7.38% GOI 20-JUN-27</t>
  </si>
  <si>
    <t>IN0020220037</t>
  </si>
  <si>
    <t>7.17% GOI 2030 (17-APR-2030)</t>
  </si>
  <si>
    <t>IN0020230036</t>
  </si>
  <si>
    <t>Relatively High (Class III)</t>
  </si>
  <si>
    <t>A-III</t>
  </si>
  <si>
    <t>8.13% INDIA GOVERNMENT 22-JUN-45</t>
  </si>
  <si>
    <t>IN0020150044</t>
  </si>
  <si>
    <t>7.10% GOI 2034 (08-APR-2034)</t>
  </si>
  <si>
    <t>IN0020240019</t>
  </si>
  <si>
    <t>Benchmark: CRISIL Dynamic Gilt Index</t>
  </si>
  <si>
    <t>Total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</si>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</sst>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0" fontId="3" fillId="3" borderId="14" xfId="0" applyFont="1" applyFill="1" applyBorder="1"/>
    <xf numFmtId="3" fontId="3" fillId="3" borderId="14" xfId="0" applyNumberFormat="1" applyFont="1" applyFill="1" applyBorder="1"/>
    <xf numFmtId="4" fontId="3" fillId="3" borderId="14" xfId="0" applyNumberFormat="1" applyFont="1" applyFill="1" applyBorder="1"/>
    <xf numFmtId="43" fontId="3" fillId="3" borderId="0" xfId="1" applyFont="1" applyFill="1" applyAlignment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1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6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4</xdr:row>
      <xdr:rowOff>59635</xdr:rowOff>
    </xdr:from>
    <xdr:to>
      <xdr:col>9</xdr:col>
      <xdr:colOff>2052570</xdr:colOff>
      <xdr:row>11</xdr:row>
      <xdr:rowOff>65730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9B7365-F7D5-4C23-992F-2DBFB3D64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9450" y="1050235"/>
          <a:ext cx="1966845" cy="1530095"/>
        </a:xfrm>
        <a:prstGeom prst="rect">
          <a:avLst/>
        </a:prstGeom>
      </xdr:spPr>
    </xdr:pic>
    <xdr:clientData/>
  </xdr:twoCellAnchor>
  <xdr:oneCellAnchor>
    <xdr:from>
      <xdr:col>11</xdr:col>
      <xdr:colOff>127189</xdr:colOff>
      <xdr:row>4</xdr:row>
      <xdr:rowOff>69398</xdr:rowOff>
    </xdr:from>
    <xdr:ext cx="1863536" cy="1492702"/>
    <xdr:pic>
      <xdr:nvPicPr>
        <xdr:cNvPr id="3" name="Picture 2">
          <a:extLst>
            <a:ext uri="{FF2B5EF4-FFF2-40B4-BE49-F238E27FC236}">
              <a16:creationId xmlns:a16="http://schemas.microsoft.com/office/drawing/2014/main" id="{C51B8991-27DC-45AE-964C-F12C5F9B8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57664" y="1059998"/>
          <a:ext cx="1863536" cy="1492702"/>
        </a:xfrm>
        <a:prstGeom prst="rect">
          <a:avLst/>
        </a:prstGeom>
      </xdr:spPr>
    </xdr:pic>
    <xdr:clientData/>
  </xdr:oneCellAnchor>
  <xdr:twoCellAnchor editAs="oneCell">
    <xdr:from>
      <xdr:col>10</xdr:col>
      <xdr:colOff>114300</xdr:colOff>
      <xdr:row>4</xdr:row>
      <xdr:rowOff>85725</xdr:rowOff>
    </xdr:from>
    <xdr:to>
      <xdr:col>10</xdr:col>
      <xdr:colOff>2209800</xdr:colOff>
      <xdr:row>11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70EF36-6712-4D7C-B88E-E9C313080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1076325"/>
          <a:ext cx="2095500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CC844-0382-40DB-8565-4D697D6C000A}">
  <dimension ref="B1:Q148"/>
  <sheetViews>
    <sheetView tabSelected="1" workbookViewId="0">
      <selection activeCell="B1" sqref="B1:H1"/>
    </sheetView>
  </sheetViews>
  <sheetFormatPr defaultRowHeight="12" x14ac:dyDescent="0.2"/>
  <cols>
    <col min="1" max="1" width="9.140625" style="4"/>
    <col min="2" max="2" width="61.5703125" style="4" bestFit="1" customWidth="1"/>
    <col min="3" max="3" width="12.7109375" style="4" bestFit="1" customWidth="1"/>
    <col min="4" max="4" width="14.140625" style="4" bestFit="1" customWidth="1"/>
    <col min="5" max="5" width="8.85546875" style="4" bestFit="1" customWidth="1"/>
    <col min="6" max="6" width="15.28515625" style="9" bestFit="1" customWidth="1"/>
    <col min="7" max="7" width="7.42578125" style="9" bestFit="1" customWidth="1"/>
    <col min="8" max="8" width="6.5703125" style="9" bestFit="1" customWidth="1"/>
    <col min="9" max="9" width="25.5703125" style="3" bestFit="1" customWidth="1"/>
    <col min="10" max="10" width="31.5703125" style="3" customWidth="1"/>
    <col min="11" max="11" width="35.5703125" style="4" customWidth="1"/>
    <col min="12" max="12" width="31.42578125" style="4" customWidth="1"/>
    <col min="13" max="16384" width="9.140625" style="4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5" t="s">
        <v>1</v>
      </c>
      <c r="C3" s="6"/>
      <c r="D3" s="7"/>
      <c r="E3" s="7"/>
      <c r="F3" s="8"/>
      <c r="G3" s="8"/>
    </row>
    <row r="4" spans="2:17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N4" s="15" t="s">
        <v>12</v>
      </c>
      <c r="O4" s="16"/>
      <c r="P4" s="16"/>
      <c r="Q4" s="17"/>
    </row>
    <row r="5" spans="2:17" ht="24" x14ac:dyDescent="0.2">
      <c r="B5" s="18" t="s">
        <v>13</v>
      </c>
      <c r="C5" s="19"/>
      <c r="D5" s="19"/>
      <c r="E5" s="19"/>
      <c r="F5" s="20"/>
      <c r="G5" s="20"/>
      <c r="H5" s="20"/>
      <c r="J5" s="21"/>
      <c r="K5" s="22"/>
      <c r="L5" s="21"/>
      <c r="N5" s="23" t="s">
        <v>14</v>
      </c>
      <c r="O5" s="24" t="s">
        <v>15</v>
      </c>
      <c r="P5" s="24" t="s">
        <v>16</v>
      </c>
      <c r="Q5" s="24" t="s">
        <v>17</v>
      </c>
    </row>
    <row r="6" spans="2:17" ht="36" x14ac:dyDescent="0.2">
      <c r="B6" s="25" t="s">
        <v>18</v>
      </c>
      <c r="C6" s="25" t="s">
        <v>19</v>
      </c>
      <c r="D6" s="25" t="s">
        <v>20</v>
      </c>
      <c r="E6" s="26">
        <v>3600000</v>
      </c>
      <c r="F6" s="27">
        <v>3801.72</v>
      </c>
      <c r="G6" s="27">
        <v>31.51</v>
      </c>
      <c r="H6" s="27">
        <v>7.04</v>
      </c>
      <c r="J6" s="21"/>
      <c r="K6" s="28"/>
      <c r="L6" s="21"/>
      <c r="N6" s="29" t="s">
        <v>21</v>
      </c>
      <c r="O6" s="24"/>
      <c r="P6" s="24"/>
      <c r="Q6" s="24"/>
    </row>
    <row r="7" spans="2:17" x14ac:dyDescent="0.2">
      <c r="B7" s="25" t="s">
        <v>22</v>
      </c>
      <c r="C7" s="25" t="s">
        <v>23</v>
      </c>
      <c r="D7" s="25" t="s">
        <v>20</v>
      </c>
      <c r="E7" s="26">
        <v>2350000</v>
      </c>
      <c r="F7" s="27">
        <v>2469.0700000000002</v>
      </c>
      <c r="G7" s="27">
        <v>20.46</v>
      </c>
      <c r="H7" s="27">
        <v>7.01</v>
      </c>
      <c r="J7" s="21"/>
      <c r="K7" s="28"/>
      <c r="L7" s="21"/>
      <c r="N7" s="30" t="s">
        <v>24</v>
      </c>
      <c r="O7" s="31"/>
      <c r="P7" s="31"/>
      <c r="Q7" s="31"/>
    </row>
    <row r="8" spans="2:17" x14ac:dyDescent="0.2">
      <c r="B8" s="25" t="s">
        <v>25</v>
      </c>
      <c r="C8" s="25" t="s">
        <v>26</v>
      </c>
      <c r="D8" s="25" t="s">
        <v>20</v>
      </c>
      <c r="E8" s="26">
        <v>1678600</v>
      </c>
      <c r="F8" s="27">
        <v>1732.76</v>
      </c>
      <c r="G8" s="27">
        <v>14.36</v>
      </c>
      <c r="H8" s="27">
        <v>6.91</v>
      </c>
      <c r="J8" s="21"/>
      <c r="K8" s="28"/>
      <c r="L8" s="21"/>
      <c r="N8" s="30"/>
      <c r="O8" s="32"/>
      <c r="P8" s="32"/>
      <c r="Q8" s="32"/>
    </row>
    <row r="9" spans="2:17" x14ac:dyDescent="0.2">
      <c r="B9" s="25" t="s">
        <v>27</v>
      </c>
      <c r="C9" s="25" t="s">
        <v>28</v>
      </c>
      <c r="D9" s="25" t="s">
        <v>20</v>
      </c>
      <c r="E9" s="26">
        <v>1000000</v>
      </c>
      <c r="F9" s="27">
        <v>1040.22</v>
      </c>
      <c r="G9" s="27">
        <v>8.6199999999999992</v>
      </c>
      <c r="H9" s="27">
        <v>6.91</v>
      </c>
      <c r="J9" s="21"/>
      <c r="K9" s="28"/>
      <c r="L9" s="21"/>
      <c r="N9" s="30" t="s">
        <v>29</v>
      </c>
      <c r="O9" s="31"/>
      <c r="P9" s="31"/>
      <c r="Q9" s="31"/>
    </row>
    <row r="10" spans="2:17" x14ac:dyDescent="0.2">
      <c r="B10" s="25" t="s">
        <v>30</v>
      </c>
      <c r="C10" s="25" t="s">
        <v>31</v>
      </c>
      <c r="D10" s="25" t="s">
        <v>20</v>
      </c>
      <c r="E10" s="26">
        <v>250100</v>
      </c>
      <c r="F10" s="27">
        <v>254.45</v>
      </c>
      <c r="G10" s="27">
        <v>2.11</v>
      </c>
      <c r="H10" s="27">
        <v>6.77</v>
      </c>
      <c r="J10" s="21"/>
      <c r="K10" s="28"/>
      <c r="L10" s="21"/>
      <c r="N10" s="30"/>
      <c r="O10" s="32"/>
      <c r="P10" s="32"/>
      <c r="Q10" s="32"/>
    </row>
    <row r="11" spans="2:17" x14ac:dyDescent="0.2">
      <c r="B11" s="25" t="s">
        <v>32</v>
      </c>
      <c r="C11" s="25" t="s">
        <v>33</v>
      </c>
      <c r="D11" s="25" t="s">
        <v>20</v>
      </c>
      <c r="E11" s="26">
        <v>158900</v>
      </c>
      <c r="F11" s="27">
        <v>162.37</v>
      </c>
      <c r="G11" s="27">
        <v>1.35</v>
      </c>
      <c r="H11" s="27">
        <v>6.8</v>
      </c>
      <c r="J11" s="21"/>
      <c r="K11" s="28"/>
      <c r="L11" s="21"/>
      <c r="N11" s="30" t="s">
        <v>34</v>
      </c>
      <c r="O11" s="33" t="s">
        <v>35</v>
      </c>
      <c r="P11" s="31"/>
      <c r="Q11" s="31"/>
    </row>
    <row r="12" spans="2:17" x14ac:dyDescent="0.2">
      <c r="B12" s="25" t="s">
        <v>36</v>
      </c>
      <c r="C12" s="25" t="s">
        <v>37</v>
      </c>
      <c r="D12" s="25" t="s">
        <v>20</v>
      </c>
      <c r="E12" s="26">
        <v>10000</v>
      </c>
      <c r="F12" s="27">
        <v>11.4</v>
      </c>
      <c r="G12" s="27">
        <v>0.09</v>
      </c>
      <c r="H12" s="27">
        <v>6.97</v>
      </c>
      <c r="J12" s="21"/>
      <c r="K12" s="34"/>
      <c r="L12" s="21"/>
      <c r="N12" s="30"/>
      <c r="O12" s="35"/>
      <c r="P12" s="32"/>
      <c r="Q12" s="32"/>
    </row>
    <row r="13" spans="2:17" x14ac:dyDescent="0.2">
      <c r="B13" s="36" t="s">
        <v>38</v>
      </c>
      <c r="C13" s="36" t="s">
        <v>39</v>
      </c>
      <c r="D13" s="36" t="s">
        <v>20</v>
      </c>
      <c r="E13" s="37">
        <v>7950</v>
      </c>
      <c r="F13" s="38">
        <v>8.14</v>
      </c>
      <c r="G13" s="38">
        <v>7.0000000000000007E-2</v>
      </c>
      <c r="H13" s="38">
        <v>6.86</v>
      </c>
      <c r="J13" s="39"/>
      <c r="K13" s="39" t="s">
        <v>40</v>
      </c>
      <c r="L13" s="3"/>
    </row>
    <row r="14" spans="2:17" x14ac:dyDescent="0.2">
      <c r="B14" s="40" t="s">
        <v>41</v>
      </c>
      <c r="C14" s="40"/>
      <c r="D14" s="40"/>
      <c r="E14" s="40"/>
      <c r="F14" s="41">
        <f ca="1">SUM(F6:F13)</f>
        <v>9480.130000000001</v>
      </c>
      <c r="G14" s="41">
        <f ca="1">SUM(G6:G13)</f>
        <v>78.569999999999993</v>
      </c>
      <c r="H14" s="41"/>
      <c r="K14" s="3"/>
      <c r="L14" s="3"/>
    </row>
    <row r="15" spans="2:17" x14ac:dyDescent="0.2">
      <c r="B15" s="42" t="s">
        <v>42</v>
      </c>
      <c r="C15" s="25"/>
      <c r="D15" s="25"/>
      <c r="E15" s="25"/>
      <c r="F15" s="27"/>
      <c r="G15" s="27"/>
      <c r="H15" s="27"/>
      <c r="K15" s="3"/>
      <c r="L15" s="3"/>
    </row>
    <row r="16" spans="2:17" x14ac:dyDescent="0.2">
      <c r="B16" s="25" t="s">
        <v>42</v>
      </c>
      <c r="C16" s="25"/>
      <c r="D16" s="25"/>
      <c r="E16" s="25"/>
      <c r="F16" s="27">
        <v>2322.5100000000002</v>
      </c>
      <c r="G16" s="27">
        <v>19.25</v>
      </c>
      <c r="H16" s="27"/>
      <c r="K16" s="3"/>
      <c r="L16" s="3"/>
    </row>
    <row r="17" spans="2:12" x14ac:dyDescent="0.2">
      <c r="B17" s="43" t="s">
        <v>43</v>
      </c>
      <c r="C17" s="43"/>
      <c r="D17" s="43"/>
      <c r="E17" s="43"/>
      <c r="F17" s="44">
        <f ca="1">SUM(F15:F16)</f>
        <v>2322.5100000000002</v>
      </c>
      <c r="G17" s="44">
        <f ca="1">SUM(G15:G16)</f>
        <v>19.25</v>
      </c>
      <c r="H17" s="45"/>
      <c r="K17" s="3"/>
      <c r="L17" s="3"/>
    </row>
    <row r="18" spans="2:12" x14ac:dyDescent="0.2">
      <c r="B18" s="46" t="s">
        <v>41</v>
      </c>
      <c r="C18" s="46"/>
      <c r="D18" s="46"/>
      <c r="E18" s="46"/>
      <c r="F18" s="47">
        <f ca="1">F17</f>
        <v>2322.5100000000002</v>
      </c>
      <c r="G18" s="47">
        <f ca="1">G17</f>
        <v>19.25</v>
      </c>
      <c r="H18" s="47"/>
      <c r="K18" s="3"/>
      <c r="L18" s="3"/>
    </row>
    <row r="19" spans="2:12" x14ac:dyDescent="0.2">
      <c r="B19" s="48" t="s">
        <v>44</v>
      </c>
      <c r="C19" s="48"/>
      <c r="D19" s="48"/>
      <c r="E19" s="48"/>
      <c r="F19" s="49">
        <f ca="1">F20-(+F14+F18)</f>
        <v>262.74999999999818</v>
      </c>
      <c r="G19" s="49">
        <f ca="1">G20-(+G14+G18)</f>
        <v>2.1800000000000068</v>
      </c>
      <c r="H19" s="49"/>
      <c r="K19" s="3"/>
      <c r="L19" s="3"/>
    </row>
    <row r="20" spans="2:12" x14ac:dyDescent="0.2">
      <c r="B20" s="48" t="s">
        <v>45</v>
      </c>
      <c r="C20" s="48"/>
      <c r="D20" s="48"/>
      <c r="E20" s="48"/>
      <c r="F20" s="49">
        <v>12065.39</v>
      </c>
      <c r="G20" s="49">
        <v>100</v>
      </c>
      <c r="H20" s="49"/>
      <c r="K20" s="3"/>
      <c r="L20" s="3"/>
    </row>
    <row r="21" spans="2:12" x14ac:dyDescent="0.2">
      <c r="K21" s="3"/>
      <c r="L21" s="3"/>
    </row>
    <row r="22" spans="2:12" x14ac:dyDescent="0.2">
      <c r="B22" s="50"/>
      <c r="K22" s="3"/>
      <c r="L22" s="3"/>
    </row>
    <row r="23" spans="2:12" ht="12.75" thickBot="1" x14ac:dyDescent="0.25">
      <c r="K23" s="3"/>
      <c r="L23" s="3"/>
    </row>
    <row r="24" spans="2:12" ht="13.5" thickTop="1" thickBot="1" x14ac:dyDescent="0.25">
      <c r="B24" s="51" t="s">
        <v>46</v>
      </c>
      <c r="C24" s="52">
        <v>8.7649000000000008</v>
      </c>
      <c r="K24" s="3"/>
      <c r="L24" s="3"/>
    </row>
    <row r="25" spans="2:12" ht="13.5" thickTop="1" thickBot="1" x14ac:dyDescent="0.25">
      <c r="K25" s="3"/>
      <c r="L25" s="3"/>
    </row>
    <row r="26" spans="2:12" ht="13.5" thickTop="1" thickBot="1" x14ac:dyDescent="0.25">
      <c r="B26" s="51" t="s">
        <v>47</v>
      </c>
      <c r="C26" s="53">
        <v>6.9099999999999995E-2</v>
      </c>
      <c r="K26" s="3"/>
      <c r="L26" s="3"/>
    </row>
    <row r="27" spans="2:12" ht="13.5" thickTop="1" thickBot="1" x14ac:dyDescent="0.25">
      <c r="K27" s="3"/>
      <c r="L27" s="3"/>
    </row>
    <row r="28" spans="2:12" ht="13.5" thickTop="1" thickBot="1" x14ac:dyDescent="0.25">
      <c r="B28" s="51" t="s">
        <v>48</v>
      </c>
      <c r="C28" s="52">
        <v>9.1478000000000002</v>
      </c>
      <c r="K28" s="3"/>
      <c r="L28" s="3"/>
    </row>
    <row r="29" spans="2:12" ht="12.75" thickTop="1" x14ac:dyDescent="0.2">
      <c r="K29" s="3"/>
      <c r="L29" s="3"/>
    </row>
    <row r="30" spans="2:12" x14ac:dyDescent="0.2">
      <c r="K30" s="3"/>
      <c r="L30" s="3"/>
    </row>
    <row r="31" spans="2:12" x14ac:dyDescent="0.2">
      <c r="K31" s="3"/>
      <c r="L31" s="3"/>
    </row>
    <row r="32" spans="2:12" x14ac:dyDescent="0.2">
      <c r="K32" s="3"/>
      <c r="L32" s="3"/>
    </row>
    <row r="33" spans="11:12" x14ac:dyDescent="0.2">
      <c r="K33" s="3"/>
      <c r="L33" s="3"/>
    </row>
    <row r="34" spans="11:12" x14ac:dyDescent="0.2">
      <c r="K34" s="3"/>
      <c r="L34" s="3"/>
    </row>
    <row r="35" spans="11:12" x14ac:dyDescent="0.2">
      <c r="K35" s="3"/>
      <c r="L35" s="3"/>
    </row>
    <row r="36" spans="11:12" x14ac:dyDescent="0.2">
      <c r="K36" s="3"/>
      <c r="L36" s="3"/>
    </row>
    <row r="37" spans="11:12" x14ac:dyDescent="0.2">
      <c r="K37" s="3"/>
      <c r="L37" s="3"/>
    </row>
    <row r="38" spans="11:12" x14ac:dyDescent="0.2">
      <c r="K38" s="3"/>
      <c r="L38" s="3"/>
    </row>
    <row r="39" spans="11:12" x14ac:dyDescent="0.2">
      <c r="K39" s="3"/>
      <c r="L39" s="3"/>
    </row>
    <row r="40" spans="11:12" x14ac:dyDescent="0.2">
      <c r="K40" s="3"/>
      <c r="L40" s="3"/>
    </row>
    <row r="41" spans="11:12" x14ac:dyDescent="0.2">
      <c r="K41" s="3"/>
      <c r="L41" s="3"/>
    </row>
    <row r="42" spans="11:12" x14ac:dyDescent="0.2">
      <c r="K42" s="3"/>
      <c r="L42" s="3"/>
    </row>
    <row r="43" spans="11:12" x14ac:dyDescent="0.2">
      <c r="K43" s="3"/>
      <c r="L43" s="3"/>
    </row>
    <row r="44" spans="11:12" x14ac:dyDescent="0.2">
      <c r="K44" s="3"/>
      <c r="L44" s="3"/>
    </row>
    <row r="45" spans="11:12" x14ac:dyDescent="0.2">
      <c r="K45" s="3"/>
      <c r="L45" s="3"/>
    </row>
    <row r="46" spans="11:12" x14ac:dyDescent="0.2">
      <c r="K46" s="3"/>
      <c r="L46" s="3"/>
    </row>
    <row r="47" spans="11:12" x14ac:dyDescent="0.2">
      <c r="K47" s="3"/>
      <c r="L47" s="3"/>
    </row>
    <row r="48" spans="11:12" x14ac:dyDescent="0.2">
      <c r="K48" s="3"/>
      <c r="L48" s="3"/>
    </row>
    <row r="49" spans="11:12" x14ac:dyDescent="0.2">
      <c r="K49" s="3"/>
      <c r="L49" s="3"/>
    </row>
    <row r="50" spans="11:12" x14ac:dyDescent="0.2">
      <c r="K50" s="3"/>
      <c r="L50" s="3"/>
    </row>
    <row r="51" spans="11:12" x14ac:dyDescent="0.2">
      <c r="K51" s="3"/>
      <c r="L51" s="3"/>
    </row>
    <row r="52" spans="11:12" x14ac:dyDescent="0.2">
      <c r="K52" s="3"/>
      <c r="L52" s="3"/>
    </row>
    <row r="53" spans="11:12" x14ac:dyDescent="0.2">
      <c r="K53" s="3"/>
      <c r="L53" s="3"/>
    </row>
    <row r="54" spans="11:12" x14ac:dyDescent="0.2">
      <c r="K54" s="3"/>
      <c r="L54" s="3"/>
    </row>
    <row r="55" spans="11:12" x14ac:dyDescent="0.2">
      <c r="K55" s="3"/>
      <c r="L55" s="3"/>
    </row>
    <row r="56" spans="11:12" x14ac:dyDescent="0.2">
      <c r="K56" s="3"/>
      <c r="L56" s="3"/>
    </row>
    <row r="57" spans="11:12" x14ac:dyDescent="0.2">
      <c r="K57" s="3"/>
      <c r="L57" s="3"/>
    </row>
    <row r="58" spans="11:12" x14ac:dyDescent="0.2">
      <c r="K58" s="3"/>
      <c r="L58" s="3"/>
    </row>
    <row r="59" spans="11:12" x14ac:dyDescent="0.2">
      <c r="K59" s="3"/>
      <c r="L59" s="3"/>
    </row>
    <row r="60" spans="11:12" x14ac:dyDescent="0.2">
      <c r="K60" s="3"/>
      <c r="L60" s="3"/>
    </row>
    <row r="61" spans="11:12" x14ac:dyDescent="0.2">
      <c r="K61" s="3"/>
      <c r="L61" s="3"/>
    </row>
    <row r="62" spans="11:12" x14ac:dyDescent="0.2">
      <c r="K62" s="3"/>
      <c r="L62" s="3"/>
    </row>
    <row r="63" spans="11:12" x14ac:dyDescent="0.2">
      <c r="K63" s="3"/>
      <c r="L63" s="3"/>
    </row>
    <row r="64" spans="11:12" x14ac:dyDescent="0.2">
      <c r="K64" s="3"/>
      <c r="L64" s="3"/>
    </row>
    <row r="65" spans="11:12" x14ac:dyDescent="0.2">
      <c r="K65" s="3"/>
      <c r="L65" s="3"/>
    </row>
    <row r="66" spans="11:12" x14ac:dyDescent="0.2">
      <c r="K66" s="3"/>
      <c r="L66" s="3"/>
    </row>
    <row r="67" spans="11:12" x14ac:dyDescent="0.2">
      <c r="K67" s="3"/>
      <c r="L67" s="3"/>
    </row>
    <row r="68" spans="11:12" x14ac:dyDescent="0.2">
      <c r="K68" s="3"/>
      <c r="L68" s="3"/>
    </row>
    <row r="69" spans="11:12" x14ac:dyDescent="0.2">
      <c r="K69" s="3"/>
      <c r="L69" s="3"/>
    </row>
    <row r="70" spans="11:12" x14ac:dyDescent="0.2">
      <c r="K70" s="3"/>
      <c r="L70" s="3"/>
    </row>
    <row r="71" spans="11:12" x14ac:dyDescent="0.2">
      <c r="K71" s="3"/>
      <c r="L71" s="3"/>
    </row>
    <row r="72" spans="11:12" x14ac:dyDescent="0.2">
      <c r="K72" s="3"/>
      <c r="L72" s="3"/>
    </row>
    <row r="73" spans="11:12" x14ac:dyDescent="0.2">
      <c r="K73" s="3"/>
      <c r="L73" s="3"/>
    </row>
    <row r="74" spans="11:12" x14ac:dyDescent="0.2">
      <c r="K74" s="3"/>
      <c r="L74" s="3"/>
    </row>
    <row r="75" spans="11:12" x14ac:dyDescent="0.2">
      <c r="K75" s="3"/>
      <c r="L75" s="3"/>
    </row>
    <row r="76" spans="11:12" x14ac:dyDescent="0.2">
      <c r="K76" s="3"/>
      <c r="L76" s="3"/>
    </row>
    <row r="77" spans="11:12" x14ac:dyDescent="0.2">
      <c r="K77" s="3"/>
      <c r="L77" s="3"/>
    </row>
    <row r="78" spans="11:12" x14ac:dyDescent="0.2">
      <c r="K78" s="3"/>
      <c r="L78" s="3"/>
    </row>
    <row r="79" spans="11:12" x14ac:dyDescent="0.2">
      <c r="K79" s="3"/>
      <c r="L79" s="3"/>
    </row>
    <row r="80" spans="11:12" x14ac:dyDescent="0.2">
      <c r="K80" s="3"/>
      <c r="L80" s="3"/>
    </row>
    <row r="81" spans="11:12" x14ac:dyDescent="0.2">
      <c r="K81" s="3"/>
      <c r="L81" s="3"/>
    </row>
    <row r="82" spans="11:12" x14ac:dyDescent="0.2">
      <c r="K82" s="3"/>
      <c r="L82" s="3"/>
    </row>
    <row r="83" spans="11:12" x14ac:dyDescent="0.2">
      <c r="K83" s="3"/>
      <c r="L83" s="3"/>
    </row>
    <row r="84" spans="11:12" x14ac:dyDescent="0.2">
      <c r="K84" s="3"/>
      <c r="L84" s="3"/>
    </row>
    <row r="85" spans="11:12" x14ac:dyDescent="0.2">
      <c r="K85" s="3"/>
      <c r="L85" s="3"/>
    </row>
    <row r="86" spans="11:12" x14ac:dyDescent="0.2">
      <c r="K86" s="3"/>
      <c r="L86" s="3"/>
    </row>
    <row r="87" spans="11:12" x14ac:dyDescent="0.2">
      <c r="K87" s="3"/>
      <c r="L87" s="3"/>
    </row>
    <row r="88" spans="11:12" x14ac:dyDescent="0.2">
      <c r="K88" s="3"/>
      <c r="L88" s="3"/>
    </row>
    <row r="89" spans="11:12" x14ac:dyDescent="0.2">
      <c r="K89" s="3"/>
      <c r="L89" s="3"/>
    </row>
    <row r="90" spans="11:12" x14ac:dyDescent="0.2">
      <c r="K90" s="3"/>
      <c r="L90" s="3"/>
    </row>
    <row r="91" spans="11:12" x14ac:dyDescent="0.2">
      <c r="K91" s="3"/>
      <c r="L91" s="3"/>
    </row>
    <row r="92" spans="11:12" x14ac:dyDescent="0.2">
      <c r="K92" s="3"/>
      <c r="L92" s="3"/>
    </row>
    <row r="93" spans="11:12" x14ac:dyDescent="0.2">
      <c r="K93" s="3"/>
      <c r="L93" s="3"/>
    </row>
    <row r="94" spans="11:12" x14ac:dyDescent="0.2">
      <c r="K94" s="3"/>
      <c r="L94" s="3"/>
    </row>
    <row r="95" spans="11:12" x14ac:dyDescent="0.2">
      <c r="K95" s="3"/>
      <c r="L95" s="3"/>
    </row>
    <row r="96" spans="11:12" x14ac:dyDescent="0.2">
      <c r="K96" s="3"/>
      <c r="L96" s="3"/>
    </row>
    <row r="97" spans="11:12" x14ac:dyDescent="0.2">
      <c r="K97" s="3"/>
      <c r="L97" s="3"/>
    </row>
    <row r="98" spans="11:12" x14ac:dyDescent="0.2">
      <c r="K98" s="3"/>
      <c r="L98" s="3"/>
    </row>
    <row r="99" spans="11:12" x14ac:dyDescent="0.2">
      <c r="K99" s="3"/>
      <c r="L99" s="3"/>
    </row>
    <row r="100" spans="11:12" x14ac:dyDescent="0.2">
      <c r="K100" s="3"/>
      <c r="L100" s="3"/>
    </row>
    <row r="101" spans="11:12" x14ac:dyDescent="0.2">
      <c r="K101" s="3"/>
      <c r="L101" s="3"/>
    </row>
    <row r="102" spans="11:12" x14ac:dyDescent="0.2">
      <c r="K102" s="3"/>
      <c r="L102" s="3"/>
    </row>
    <row r="103" spans="11:12" x14ac:dyDescent="0.2">
      <c r="K103" s="3"/>
      <c r="L103" s="3"/>
    </row>
    <row r="104" spans="11:12" x14ac:dyDescent="0.2">
      <c r="K104" s="3"/>
      <c r="L104" s="3"/>
    </row>
    <row r="105" spans="11:12" x14ac:dyDescent="0.2">
      <c r="K105" s="3"/>
      <c r="L105" s="3"/>
    </row>
    <row r="106" spans="11:12" x14ac:dyDescent="0.2">
      <c r="K106" s="3"/>
      <c r="L106" s="3"/>
    </row>
    <row r="107" spans="11:12" x14ac:dyDescent="0.2">
      <c r="K107" s="3"/>
      <c r="L107" s="3"/>
    </row>
    <row r="108" spans="11:12" x14ac:dyDescent="0.2">
      <c r="K108" s="3"/>
      <c r="L108" s="3"/>
    </row>
    <row r="109" spans="11:12" x14ac:dyDescent="0.2">
      <c r="K109" s="3"/>
      <c r="L109" s="3"/>
    </row>
    <row r="110" spans="11:12" x14ac:dyDescent="0.2">
      <c r="K110" s="3"/>
      <c r="L110" s="3"/>
    </row>
    <row r="111" spans="11:12" x14ac:dyDescent="0.2">
      <c r="K111" s="3"/>
      <c r="L111" s="3"/>
    </row>
    <row r="112" spans="11:12" x14ac:dyDescent="0.2">
      <c r="K112" s="3"/>
      <c r="L112" s="3"/>
    </row>
    <row r="113" spans="11:12" x14ac:dyDescent="0.2">
      <c r="K113" s="3"/>
      <c r="L113" s="3"/>
    </row>
    <row r="114" spans="11:12" x14ac:dyDescent="0.2">
      <c r="K114" s="3"/>
      <c r="L114" s="3"/>
    </row>
    <row r="115" spans="11:12" x14ac:dyDescent="0.2">
      <c r="K115" s="3"/>
      <c r="L115" s="3"/>
    </row>
    <row r="116" spans="11:12" x14ac:dyDescent="0.2">
      <c r="K116" s="3"/>
      <c r="L116" s="3"/>
    </row>
    <row r="117" spans="11:12" x14ac:dyDescent="0.2">
      <c r="K117" s="3"/>
      <c r="L117" s="3"/>
    </row>
    <row r="118" spans="11:12" x14ac:dyDescent="0.2">
      <c r="K118" s="3"/>
      <c r="L118" s="3"/>
    </row>
    <row r="119" spans="11:12" x14ac:dyDescent="0.2">
      <c r="K119" s="3"/>
      <c r="L119" s="3"/>
    </row>
    <row r="120" spans="11:12" x14ac:dyDescent="0.2">
      <c r="K120" s="3"/>
      <c r="L120" s="3"/>
    </row>
    <row r="121" spans="11:12" x14ac:dyDescent="0.2">
      <c r="K121" s="3"/>
      <c r="L121" s="3"/>
    </row>
    <row r="122" spans="11:12" x14ac:dyDescent="0.2">
      <c r="K122" s="3"/>
      <c r="L122" s="3"/>
    </row>
    <row r="123" spans="11:12" x14ac:dyDescent="0.2">
      <c r="K123" s="3"/>
      <c r="L123" s="3"/>
    </row>
    <row r="124" spans="11:12" x14ac:dyDescent="0.2">
      <c r="K124" s="3"/>
      <c r="L124" s="3"/>
    </row>
    <row r="125" spans="11:12" x14ac:dyDescent="0.2">
      <c r="K125" s="3"/>
      <c r="L125" s="3"/>
    </row>
    <row r="126" spans="11:12" x14ac:dyDescent="0.2">
      <c r="K126" s="3"/>
      <c r="L126" s="3"/>
    </row>
    <row r="127" spans="11:12" x14ac:dyDescent="0.2">
      <c r="K127" s="3"/>
      <c r="L127" s="3"/>
    </row>
    <row r="128" spans="11:12" x14ac:dyDescent="0.2">
      <c r="K128" s="3"/>
      <c r="L128" s="3"/>
    </row>
    <row r="129" spans="11:12" x14ac:dyDescent="0.2">
      <c r="K129" s="3"/>
      <c r="L129" s="3"/>
    </row>
    <row r="130" spans="11:12" x14ac:dyDescent="0.2">
      <c r="K130" s="3"/>
      <c r="L130" s="3"/>
    </row>
    <row r="131" spans="11:12" x14ac:dyDescent="0.2">
      <c r="K131" s="3"/>
      <c r="L131" s="3"/>
    </row>
    <row r="132" spans="11:12" x14ac:dyDescent="0.2">
      <c r="K132" s="3"/>
      <c r="L132" s="3"/>
    </row>
    <row r="133" spans="11:12" x14ac:dyDescent="0.2">
      <c r="K133" s="3"/>
      <c r="L133" s="3"/>
    </row>
    <row r="134" spans="11:12" x14ac:dyDescent="0.2">
      <c r="K134" s="3"/>
      <c r="L134" s="3"/>
    </row>
    <row r="135" spans="11:12" x14ac:dyDescent="0.2">
      <c r="K135" s="3"/>
      <c r="L135" s="3"/>
    </row>
    <row r="136" spans="11:12" x14ac:dyDescent="0.2">
      <c r="K136" s="3"/>
      <c r="L136" s="3"/>
    </row>
    <row r="137" spans="11:12" x14ac:dyDescent="0.2">
      <c r="K137" s="3"/>
      <c r="L137" s="3"/>
    </row>
    <row r="138" spans="11:12" x14ac:dyDescent="0.2">
      <c r="K138" s="3"/>
      <c r="L138" s="3"/>
    </row>
    <row r="139" spans="11:12" x14ac:dyDescent="0.2">
      <c r="K139" s="3"/>
      <c r="L139" s="3"/>
    </row>
    <row r="140" spans="11:12" x14ac:dyDescent="0.2">
      <c r="K140" s="3"/>
      <c r="L140" s="3"/>
    </row>
    <row r="141" spans="11:12" x14ac:dyDescent="0.2">
      <c r="K141" s="3"/>
      <c r="L141" s="3"/>
    </row>
    <row r="142" spans="11:12" x14ac:dyDescent="0.2">
      <c r="K142" s="3"/>
      <c r="L142" s="3"/>
    </row>
    <row r="143" spans="11:12" x14ac:dyDescent="0.2">
      <c r="K143" s="3"/>
      <c r="L143" s="3"/>
    </row>
    <row r="144" spans="11:12" x14ac:dyDescent="0.2">
      <c r="K144" s="3"/>
      <c r="L144" s="3"/>
    </row>
    <row r="145" spans="11:12" x14ac:dyDescent="0.2">
      <c r="K145" s="3"/>
      <c r="L145" s="3"/>
    </row>
    <row r="146" spans="11:12" x14ac:dyDescent="0.2">
      <c r="K146" s="3"/>
      <c r="L146" s="3"/>
    </row>
    <row r="147" spans="11:12" x14ac:dyDescent="0.2">
      <c r="K147" s="3"/>
      <c r="L147" s="3"/>
    </row>
    <row r="148" spans="11:12" x14ac:dyDescent="0.2">
      <c r="K148" s="3"/>
      <c r="L148" s="3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2024-10-07 14:56:20</KDate>
  <Classification>Public</Classification>
  <Subclassification/>
  <HostName>MUMCMP00935</HostName>
  <Domain_User>CANARAROBECOMF/628</Domain_User>
  <IPAdd>192.9.198.194</IPAdd>
  <FilePath>Book16</FilePath>
  <KID>C025A5607E97638639097804073347</KID>
  <UniqueName/>
  <Suggested/>
  <Justification/>
</Klassify>
</file>

<file path=customXml/itemProps1.xml><?xml version="1.0" encoding="utf-8"?>
<ds:datastoreItem xmlns:ds="http://schemas.openxmlformats.org/officeDocument/2006/customXml" ds:itemID="{EC24C0AD-A4E3-4614-9499-9E4F24C8A6E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2024-10-07T09:26:16Z</dcterms:created>
  <dcterms:modified xsi:type="dcterms:W3CDTF">2024-10-07T09:26:20Z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C025A5607E97638639097804073347</vt:lpwstr>
  </property>
</Properties>
</file>