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P:\hemangi\data\monthly portfolios with ISIN\FY 2024-25\Jun 24\"/>
    </mc:Choice>
  </mc:AlternateContent>
  <xr:revisionPtr revIDLastSave="0" documentId="8_{DA809090-8FD7-4FAC-A8A2-296D4B430A62}" xr6:coauthVersionLast="47" xr6:coauthVersionMax="47" xr10:uidLastSave="{00000000-0000-0000-0000-000000000000}"/>
  <bookViews>
    <workbookView xWindow="-120" yWindow="-120" windowWidth="20730" windowHeight="11160" xr2:uid="{1544D461-5552-4204-B9EA-B2A8AEE7EEDE}"/>
  </bookViews>
  <sheets>
    <sheet name="OF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" i="1" l="1"/>
  <c r="G9" i="1" s="1"/>
  <c r="F8" i="1"/>
  <c r="F9" i="1" s="1"/>
  <c r="G7" i="1"/>
  <c r="F7" i="1"/>
</calcChain>
</file>

<file path=xl/sharedStrings.xml><?xml version="1.0" encoding="utf-8"?>
<sst xmlns="http://schemas.openxmlformats.org/spreadsheetml/2006/main" count="32" uniqueCount="31">
  <si>
    <t>CANARA ROBECO OVERNIGHT FUND</t>
  </si>
  <si>
    <t>Monthly Portfolio Statement as on June 30, 2024</t>
  </si>
  <si>
    <t>Name of the Instrument</t>
  </si>
  <si>
    <t>ISIN</t>
  </si>
  <si>
    <t>Industry / Rating</t>
  </si>
  <si>
    <t>Quantity</t>
  </si>
  <si>
    <t>Market/Fair Value
 (Rs. in Lacs)</t>
  </si>
  <si>
    <t>% to Net
 Assets</t>
  </si>
  <si>
    <t>Yield %</t>
  </si>
  <si>
    <t>Scheme Risk-o-meter Level- June'24</t>
  </si>
  <si>
    <t>Benchmark Risk-o-meter Level- June'24</t>
  </si>
  <si>
    <t>Scheme Risk-o-meter Level- May'24</t>
  </si>
  <si>
    <t>Potential Risk Class (PRC) Matrix</t>
  </si>
  <si>
    <t>TREPS</t>
  </si>
  <si>
    <t>Credit Risk →</t>
  </si>
  <si>
    <t>Relatively Low (Class A)</t>
  </si>
  <si>
    <t>Moderate (Class B)</t>
  </si>
  <si>
    <t>Relatively High 
(Class C)</t>
  </si>
  <si>
    <t>Interest Rate Risk ↓</t>
  </si>
  <si>
    <t>Sub Total</t>
  </si>
  <si>
    <t>Relatively Low (Class I)</t>
  </si>
  <si>
    <t>A-I</t>
  </si>
  <si>
    <t>Total</t>
  </si>
  <si>
    <t>Net Receivables / (Payables)</t>
  </si>
  <si>
    <t>Moderate (Class II)</t>
  </si>
  <si>
    <t>Grand Total</t>
  </si>
  <si>
    <t>Relatively High (Class III)</t>
  </si>
  <si>
    <t>Benchmark: CRISIL Liquid Overnight Index</t>
  </si>
  <si>
    <t>Modified Duration</t>
  </si>
  <si>
    <t>Annualised Portfolio YTM</t>
  </si>
  <si>
    <t>Macaulay Duration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</si>
</sst>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.000_);_(* \(#,##0.000\);_(* &quot;-&quot;??_);_(@_)"/>
    <numFmt numFmtId="165" formatCode="0.0000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6"/>
      <color indexed="63"/>
      <name val="Arial"/>
      <family val="2"/>
    </font>
    <font>
      <sz val="9"/>
      <color theme="1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72"/>
      <name val="Arial"/>
      <family val="2"/>
    </font>
    <font>
      <b/>
      <sz val="11"/>
      <color theme="1"/>
      <name val="Taz SemiLight"/>
      <family val="2"/>
    </font>
    <font>
      <b/>
      <sz val="9"/>
      <color theme="1"/>
      <name val="Arial"/>
      <family val="2"/>
    </font>
    <font>
      <b/>
      <sz val="9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3D3D3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0"/>
      </right>
      <top style="thin">
        <color indexed="64"/>
      </top>
      <bottom/>
      <diagonal/>
    </border>
    <border>
      <left style="thin">
        <color indexed="0"/>
      </left>
      <right style="thin">
        <color indexed="0"/>
      </right>
      <top style="thin">
        <color indexed="64"/>
      </top>
      <bottom/>
      <diagonal/>
    </border>
    <border>
      <left style="thin">
        <color indexed="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0"/>
      </right>
      <top/>
      <bottom/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0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0"/>
      </left>
      <right style="thin">
        <color indexed="64"/>
      </right>
      <top/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9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43" fontId="3" fillId="3" borderId="0" xfId="1" applyFont="1" applyFill="1"/>
    <xf numFmtId="164" fontId="3" fillId="3" borderId="0" xfId="1" applyNumberFormat="1" applyFont="1" applyFill="1"/>
    <xf numFmtId="0" fontId="3" fillId="3" borderId="0" xfId="0" applyFont="1" applyFill="1"/>
    <xf numFmtId="0" fontId="4" fillId="3" borderId="0" xfId="0" applyFont="1" applyFill="1" applyAlignment="1">
      <alignment horizontal="left" vertical="top"/>
    </xf>
    <xf numFmtId="0" fontId="5" fillId="3" borderId="0" xfId="0" applyFont="1" applyFill="1" applyAlignment="1">
      <alignment horizontal="left" vertical="top" wrapText="1"/>
    </xf>
    <xf numFmtId="0" fontId="6" fillId="3" borderId="0" xfId="0" applyFont="1" applyFill="1" applyAlignment="1">
      <alignment horizontal="left" vertical="top" wrapText="1"/>
    </xf>
    <xf numFmtId="4" fontId="6" fillId="3" borderId="0" xfId="0" applyNumberFormat="1" applyFont="1" applyFill="1" applyAlignment="1">
      <alignment horizontal="left" vertical="top" wrapText="1"/>
    </xf>
    <xf numFmtId="4" fontId="3" fillId="3" borderId="0" xfId="0" applyNumberFormat="1" applyFont="1" applyFill="1"/>
    <xf numFmtId="0" fontId="7" fillId="3" borderId="2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center" vertical="center" wrapText="1"/>
    </xf>
    <xf numFmtId="4" fontId="7" fillId="3" borderId="3" xfId="0" applyNumberFormat="1" applyFont="1" applyFill="1" applyBorder="1" applyAlignment="1">
      <alignment horizontal="center" vertical="center" wrapText="1"/>
    </xf>
    <xf numFmtId="4" fontId="7" fillId="3" borderId="4" xfId="0" applyNumberFormat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3" borderId="9" xfId="0" applyFont="1" applyFill="1" applyBorder="1"/>
    <xf numFmtId="0" fontId="3" fillId="3" borderId="10" xfId="0" applyFont="1" applyFill="1" applyBorder="1"/>
    <xf numFmtId="4" fontId="3" fillId="3" borderId="10" xfId="0" applyNumberFormat="1" applyFont="1" applyFill="1" applyBorder="1"/>
    <xf numFmtId="4" fontId="3" fillId="3" borderId="11" xfId="0" applyNumberFormat="1" applyFont="1" applyFill="1" applyBorder="1"/>
    <xf numFmtId="43" fontId="3" fillId="3" borderId="12" xfId="1" applyFont="1" applyFill="1" applyBorder="1" applyAlignment="1">
      <alignment horizontal="center"/>
    </xf>
    <xf numFmtId="0" fontId="9" fillId="0" borderId="12" xfId="0" applyFont="1" applyBorder="1" applyAlignment="1">
      <alignment horizontal="center" wrapText="1"/>
    </xf>
    <xf numFmtId="0" fontId="9" fillId="0" borderId="12" xfId="0" applyFont="1" applyBorder="1" applyAlignment="1">
      <alignment horizontal="center" vertical="top" wrapText="1"/>
    </xf>
    <xf numFmtId="0" fontId="3" fillId="3" borderId="13" xfId="0" applyFont="1" applyFill="1" applyBorder="1"/>
    <xf numFmtId="0" fontId="3" fillId="3" borderId="14" xfId="0" applyFont="1" applyFill="1" applyBorder="1"/>
    <xf numFmtId="4" fontId="3" fillId="3" borderId="14" xfId="0" applyNumberFormat="1" applyFont="1" applyFill="1" applyBorder="1"/>
    <xf numFmtId="4" fontId="3" fillId="3" borderId="15" xfId="0" applyNumberFormat="1" applyFont="1" applyFill="1" applyBorder="1"/>
    <xf numFmtId="0" fontId="9" fillId="0" borderId="12" xfId="0" applyFont="1" applyBorder="1" applyAlignment="1">
      <alignment horizontal="left" vertical="top" wrapText="1"/>
    </xf>
    <xf numFmtId="0" fontId="9" fillId="3" borderId="16" xfId="0" applyFont="1" applyFill="1" applyBorder="1"/>
    <xf numFmtId="0" fontId="9" fillId="3" borderId="17" xfId="0" applyFont="1" applyFill="1" applyBorder="1"/>
    <xf numFmtId="4" fontId="9" fillId="3" borderId="18" xfId="0" applyNumberFormat="1" applyFont="1" applyFill="1" applyBorder="1"/>
    <xf numFmtId="4" fontId="9" fillId="3" borderId="19" xfId="0" applyNumberFormat="1" applyFont="1" applyFill="1" applyBorder="1"/>
    <xf numFmtId="0" fontId="9" fillId="0" borderId="12" xfId="0" applyFont="1" applyBorder="1" applyAlignment="1">
      <alignment horizontal="left" wrapText="1"/>
    </xf>
    <xf numFmtId="0" fontId="9" fillId="4" borderId="5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/>
    </xf>
    <xf numFmtId="0" fontId="9" fillId="3" borderId="20" xfId="0" applyFont="1" applyFill="1" applyBorder="1"/>
    <xf numFmtId="4" fontId="9" fillId="3" borderId="20" xfId="0" applyNumberFormat="1" applyFont="1" applyFill="1" applyBorder="1"/>
    <xf numFmtId="0" fontId="9" fillId="4" borderId="21" xfId="0" applyFont="1" applyFill="1" applyBorder="1" applyAlignment="1">
      <alignment horizontal="center" vertical="center"/>
    </xf>
    <xf numFmtId="0" fontId="3" fillId="0" borderId="21" xfId="0" applyFont="1" applyBorder="1" applyAlignment="1">
      <alignment horizontal="center"/>
    </xf>
    <xf numFmtId="0" fontId="9" fillId="3" borderId="12" xfId="0" applyFont="1" applyFill="1" applyBorder="1"/>
    <xf numFmtId="4" fontId="9" fillId="3" borderId="12" xfId="0" applyNumberFormat="1" applyFont="1" applyFill="1" applyBorder="1"/>
    <xf numFmtId="0" fontId="9" fillId="3" borderId="0" xfId="0" applyFont="1" applyFill="1"/>
    <xf numFmtId="43" fontId="3" fillId="3" borderId="0" xfId="1" applyFont="1" applyFill="1" applyAlignment="1"/>
    <xf numFmtId="0" fontId="10" fillId="5" borderId="22" xfId="0" applyFont="1" applyFill="1" applyBorder="1"/>
    <xf numFmtId="165" fontId="9" fillId="3" borderId="23" xfId="0" applyNumberFormat="1" applyFont="1" applyFill="1" applyBorder="1"/>
    <xf numFmtId="10" fontId="9" fillId="3" borderId="23" xfId="0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30660</xdr:colOff>
      <xdr:row>4</xdr:row>
      <xdr:rowOff>163755</xdr:rowOff>
    </xdr:from>
    <xdr:to>
      <xdr:col>9</xdr:col>
      <xdr:colOff>2068636</xdr:colOff>
      <xdr:row>11</xdr:row>
      <xdr:rowOff>66891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3EBF483-B7FA-4C4D-9B89-A3AF19DE87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74610" y="1154355"/>
          <a:ext cx="2037976" cy="1427136"/>
        </a:xfrm>
        <a:prstGeom prst="rect">
          <a:avLst/>
        </a:prstGeom>
      </xdr:spPr>
    </xdr:pic>
    <xdr:clientData/>
  </xdr:twoCellAnchor>
  <xdr:oneCellAnchor>
    <xdr:from>
      <xdr:col>11</xdr:col>
      <xdr:colOff>28576</xdr:colOff>
      <xdr:row>4</xdr:row>
      <xdr:rowOff>163752</xdr:rowOff>
    </xdr:from>
    <xdr:ext cx="2047106" cy="1398348"/>
    <xdr:pic>
      <xdr:nvPicPr>
        <xdr:cNvPr id="3" name="Picture 2">
          <a:extLst>
            <a:ext uri="{FF2B5EF4-FFF2-40B4-BE49-F238E27FC236}">
              <a16:creationId xmlns:a16="http://schemas.microsoft.com/office/drawing/2014/main" id="{BD62575B-EFB9-4C40-86DB-623400BF84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249276" y="1154352"/>
          <a:ext cx="2047106" cy="1398348"/>
        </a:xfrm>
        <a:prstGeom prst="rect">
          <a:avLst/>
        </a:prstGeom>
      </xdr:spPr>
    </xdr:pic>
    <xdr:clientData/>
  </xdr:oneCellAnchor>
  <xdr:oneCellAnchor>
    <xdr:from>
      <xdr:col>11</xdr:col>
      <xdr:colOff>28576</xdr:colOff>
      <xdr:row>4</xdr:row>
      <xdr:rowOff>163752</xdr:rowOff>
    </xdr:from>
    <xdr:ext cx="2047106" cy="1398348"/>
    <xdr:pic>
      <xdr:nvPicPr>
        <xdr:cNvPr id="4" name="Picture 3">
          <a:extLst>
            <a:ext uri="{FF2B5EF4-FFF2-40B4-BE49-F238E27FC236}">
              <a16:creationId xmlns:a16="http://schemas.microsoft.com/office/drawing/2014/main" id="{44384FD0-AC31-4DF2-A26B-4B5C876FCA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249276" y="1154352"/>
          <a:ext cx="2047106" cy="1398348"/>
        </a:xfrm>
        <a:prstGeom prst="rect">
          <a:avLst/>
        </a:prstGeom>
      </xdr:spPr>
    </xdr:pic>
    <xdr:clientData/>
  </xdr:oneCellAnchor>
  <xdr:twoCellAnchor editAs="oneCell">
    <xdr:from>
      <xdr:col>10</xdr:col>
      <xdr:colOff>47625</xdr:colOff>
      <xdr:row>4</xdr:row>
      <xdr:rowOff>219075</xdr:rowOff>
    </xdr:from>
    <xdr:to>
      <xdr:col>10</xdr:col>
      <xdr:colOff>2222365</xdr:colOff>
      <xdr:row>11</xdr:row>
      <xdr:rowOff>85725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830BC72F-B239-45E7-8BF2-542E2FF77E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96600" y="1209675"/>
          <a:ext cx="2174740" cy="1390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5F237C-A662-4CE1-9CC8-F5BE3513636D}">
  <dimension ref="B1:Q71"/>
  <sheetViews>
    <sheetView tabSelected="1" workbookViewId="0">
      <selection activeCell="B1" sqref="B1:H1"/>
    </sheetView>
  </sheetViews>
  <sheetFormatPr defaultRowHeight="12" x14ac:dyDescent="0.2"/>
  <cols>
    <col min="1" max="1" width="9.140625" style="5"/>
    <col min="2" max="2" width="55" style="5" bestFit="1" customWidth="1"/>
    <col min="3" max="3" width="10.28515625" style="5" bestFit="1" customWidth="1"/>
    <col min="4" max="4" width="14.140625" style="5" bestFit="1" customWidth="1"/>
    <col min="5" max="5" width="7.7109375" style="5" bestFit="1" customWidth="1"/>
    <col min="6" max="6" width="15.28515625" style="10" bestFit="1" customWidth="1"/>
    <col min="7" max="7" width="7.42578125" style="10" bestFit="1" customWidth="1"/>
    <col min="8" max="8" width="6.5703125" style="10" bestFit="1" customWidth="1"/>
    <col min="9" max="9" width="5.5703125" style="3" bestFit="1" customWidth="1"/>
    <col min="10" max="10" width="31.5703125" style="4" customWidth="1"/>
    <col min="11" max="11" width="35.5703125" style="4" customWidth="1"/>
    <col min="12" max="12" width="31.42578125" style="5" customWidth="1"/>
    <col min="13" max="16384" width="9.140625" style="5"/>
  </cols>
  <sheetData>
    <row r="1" spans="2:17" ht="21" customHeight="1" x14ac:dyDescent="0.2">
      <c r="B1" s="1" t="s">
        <v>0</v>
      </c>
      <c r="C1" s="2"/>
      <c r="D1" s="2"/>
      <c r="E1" s="2"/>
      <c r="F1" s="2"/>
      <c r="G1" s="2"/>
      <c r="H1" s="2"/>
    </row>
    <row r="3" spans="2:17" ht="16.5" thickBot="1" x14ac:dyDescent="0.25">
      <c r="B3" s="6" t="s">
        <v>1</v>
      </c>
      <c r="C3" s="7"/>
      <c r="D3" s="8"/>
      <c r="E3" s="8"/>
      <c r="F3" s="9"/>
      <c r="G3" s="9"/>
    </row>
    <row r="4" spans="2:17" ht="28.5" x14ac:dyDescent="0.2">
      <c r="B4" s="11" t="s">
        <v>2</v>
      </c>
      <c r="C4" s="12" t="s">
        <v>3</v>
      </c>
      <c r="D4" s="12" t="s">
        <v>4</v>
      </c>
      <c r="E4" s="12" t="s">
        <v>5</v>
      </c>
      <c r="F4" s="13" t="s">
        <v>6</v>
      </c>
      <c r="G4" s="14" t="s">
        <v>7</v>
      </c>
      <c r="H4" s="14" t="s">
        <v>8</v>
      </c>
      <c r="J4" s="15" t="s">
        <v>9</v>
      </c>
      <c r="K4" s="15" t="s">
        <v>10</v>
      </c>
      <c r="L4" s="15" t="s">
        <v>11</v>
      </c>
      <c r="N4" s="16" t="s">
        <v>12</v>
      </c>
      <c r="O4" s="17"/>
      <c r="P4" s="17"/>
      <c r="Q4" s="18"/>
    </row>
    <row r="5" spans="2:17" ht="24" x14ac:dyDescent="0.2">
      <c r="B5" s="19" t="s">
        <v>13</v>
      </c>
      <c r="C5" s="20"/>
      <c r="D5" s="20"/>
      <c r="E5" s="20"/>
      <c r="F5" s="21"/>
      <c r="G5" s="21"/>
      <c r="H5" s="22"/>
      <c r="J5" s="23"/>
      <c r="K5" s="23"/>
      <c r="L5" s="23"/>
      <c r="N5" s="24" t="s">
        <v>14</v>
      </c>
      <c r="O5" s="25" t="s">
        <v>15</v>
      </c>
      <c r="P5" s="25" t="s">
        <v>16</v>
      </c>
      <c r="Q5" s="25" t="s">
        <v>17</v>
      </c>
    </row>
    <row r="6" spans="2:17" ht="36" x14ac:dyDescent="0.2">
      <c r="B6" s="26" t="s">
        <v>13</v>
      </c>
      <c r="C6" s="26"/>
      <c r="D6" s="27"/>
      <c r="E6" s="27"/>
      <c r="F6" s="28">
        <v>17802.400000000001</v>
      </c>
      <c r="G6" s="28">
        <v>99.29</v>
      </c>
      <c r="H6" s="29"/>
      <c r="J6" s="23"/>
      <c r="K6" s="23"/>
      <c r="L6" s="23"/>
      <c r="N6" s="30" t="s">
        <v>18</v>
      </c>
      <c r="O6" s="25"/>
      <c r="P6" s="25"/>
      <c r="Q6" s="25"/>
    </row>
    <row r="7" spans="2:17" x14ac:dyDescent="0.2">
      <c r="B7" s="31" t="s">
        <v>19</v>
      </c>
      <c r="C7" s="32"/>
      <c r="D7" s="32"/>
      <c r="E7" s="32"/>
      <c r="F7" s="33">
        <f>SUM(F5:F6)</f>
        <v>17802.400000000001</v>
      </c>
      <c r="G7" s="33">
        <f>SUM(G5:G6)</f>
        <v>99.29</v>
      </c>
      <c r="H7" s="34"/>
      <c r="J7" s="23"/>
      <c r="K7" s="23"/>
      <c r="L7" s="23"/>
      <c r="N7" s="35" t="s">
        <v>20</v>
      </c>
      <c r="O7" s="36" t="s">
        <v>21</v>
      </c>
      <c r="P7" s="37"/>
      <c r="Q7" s="37"/>
    </row>
    <row r="8" spans="2:17" x14ac:dyDescent="0.2">
      <c r="B8" s="38" t="s">
        <v>22</v>
      </c>
      <c r="C8" s="38"/>
      <c r="D8" s="38"/>
      <c r="E8" s="38"/>
      <c r="F8" s="39">
        <f>F7</f>
        <v>17802.400000000001</v>
      </c>
      <c r="G8" s="39">
        <f>G7</f>
        <v>99.29</v>
      </c>
      <c r="H8" s="39"/>
      <c r="J8" s="23"/>
      <c r="K8" s="23"/>
      <c r="L8" s="23"/>
      <c r="N8" s="35"/>
      <c r="O8" s="40"/>
      <c r="P8" s="41"/>
      <c r="Q8" s="41"/>
    </row>
    <row r="9" spans="2:17" x14ac:dyDescent="0.2">
      <c r="B9" s="42" t="s">
        <v>23</v>
      </c>
      <c r="C9" s="42"/>
      <c r="D9" s="42"/>
      <c r="E9" s="42"/>
      <c r="F9" s="43">
        <f>F10-(+F8)</f>
        <v>127.72999999999956</v>
      </c>
      <c r="G9" s="43">
        <f>G10-(+G8)</f>
        <v>0.70999999999999375</v>
      </c>
      <c r="H9" s="43"/>
      <c r="J9" s="23"/>
      <c r="K9" s="23"/>
      <c r="L9" s="23"/>
      <c r="N9" s="35" t="s">
        <v>24</v>
      </c>
      <c r="O9" s="37"/>
      <c r="P9" s="37"/>
      <c r="Q9" s="37"/>
    </row>
    <row r="10" spans="2:17" x14ac:dyDescent="0.2">
      <c r="B10" s="42" t="s">
        <v>25</v>
      </c>
      <c r="C10" s="42"/>
      <c r="D10" s="42"/>
      <c r="E10" s="42"/>
      <c r="F10" s="43">
        <v>17930.13</v>
      </c>
      <c r="G10" s="43">
        <v>100</v>
      </c>
      <c r="H10" s="43"/>
      <c r="J10" s="23"/>
      <c r="K10" s="23"/>
      <c r="L10" s="23"/>
      <c r="N10" s="35"/>
      <c r="O10" s="41"/>
      <c r="P10" s="41"/>
      <c r="Q10" s="41"/>
    </row>
    <row r="11" spans="2:17" x14ac:dyDescent="0.2">
      <c r="J11" s="23"/>
      <c r="K11" s="23"/>
      <c r="L11" s="23"/>
      <c r="N11" s="35" t="s">
        <v>26</v>
      </c>
      <c r="O11" s="37"/>
      <c r="P11" s="37"/>
      <c r="Q11" s="37"/>
    </row>
    <row r="12" spans="2:17" x14ac:dyDescent="0.2">
      <c r="B12" s="44"/>
      <c r="J12" s="23"/>
      <c r="K12" s="23"/>
      <c r="L12" s="23"/>
      <c r="N12" s="35"/>
      <c r="O12" s="41"/>
      <c r="P12" s="41"/>
      <c r="Q12" s="41"/>
    </row>
    <row r="13" spans="2:17" ht="12.75" thickBot="1" x14ac:dyDescent="0.25">
      <c r="J13" s="45"/>
      <c r="K13" s="45" t="s">
        <v>27</v>
      </c>
      <c r="L13" s="3"/>
    </row>
    <row r="14" spans="2:17" ht="13.5" thickTop="1" thickBot="1" x14ac:dyDescent="0.25">
      <c r="B14" s="46" t="s">
        <v>28</v>
      </c>
      <c r="C14" s="47">
        <v>2.5999999999999999E-3</v>
      </c>
      <c r="J14" s="3"/>
      <c r="K14" s="3"/>
      <c r="L14" s="3"/>
      <c r="M14" s="3"/>
    </row>
    <row r="15" spans="2:17" ht="13.5" thickTop="1" thickBot="1" x14ac:dyDescent="0.25">
      <c r="J15" s="3"/>
      <c r="K15" s="3"/>
      <c r="L15" s="3"/>
      <c r="M15" s="3"/>
    </row>
    <row r="16" spans="2:17" ht="13.5" thickTop="1" thickBot="1" x14ac:dyDescent="0.25">
      <c r="B16" s="46" t="s">
        <v>29</v>
      </c>
      <c r="C16" s="48">
        <v>6.7199999999999996E-2</v>
      </c>
      <c r="J16" s="3"/>
      <c r="K16" s="3"/>
      <c r="L16" s="3"/>
      <c r="M16" s="3"/>
    </row>
    <row r="17" spans="2:13" ht="13.5" thickTop="1" thickBot="1" x14ac:dyDescent="0.25">
      <c r="J17" s="3"/>
      <c r="K17" s="3"/>
      <c r="L17" s="3"/>
      <c r="M17" s="3"/>
    </row>
    <row r="18" spans="2:13" ht="13.5" thickTop="1" thickBot="1" x14ac:dyDescent="0.25">
      <c r="B18" s="46" t="s">
        <v>30</v>
      </c>
      <c r="C18" s="47">
        <v>2.7000000000000001E-3</v>
      </c>
      <c r="J18" s="3"/>
      <c r="K18" s="3"/>
      <c r="L18" s="3"/>
      <c r="M18" s="3"/>
    </row>
    <row r="19" spans="2:13" ht="12.75" thickTop="1" x14ac:dyDescent="0.2">
      <c r="J19" s="3"/>
      <c r="K19" s="3"/>
      <c r="L19" s="3"/>
      <c r="M19" s="3"/>
    </row>
    <row r="20" spans="2:13" x14ac:dyDescent="0.2">
      <c r="J20" s="3"/>
      <c r="K20" s="3"/>
      <c r="L20" s="3"/>
      <c r="M20" s="3"/>
    </row>
    <row r="21" spans="2:13" x14ac:dyDescent="0.2">
      <c r="J21" s="3"/>
      <c r="K21" s="3"/>
      <c r="L21" s="3"/>
      <c r="M21" s="3"/>
    </row>
    <row r="22" spans="2:13" x14ac:dyDescent="0.2">
      <c r="J22" s="3"/>
      <c r="K22" s="3"/>
      <c r="L22" s="3"/>
      <c r="M22" s="3"/>
    </row>
    <row r="23" spans="2:13" x14ac:dyDescent="0.2">
      <c r="J23" s="3"/>
      <c r="K23" s="3"/>
      <c r="L23" s="3"/>
      <c r="M23" s="3"/>
    </row>
    <row r="24" spans="2:13" x14ac:dyDescent="0.2">
      <c r="J24" s="3"/>
      <c r="K24" s="3"/>
      <c r="L24" s="3"/>
      <c r="M24" s="3"/>
    </row>
    <row r="25" spans="2:13" x14ac:dyDescent="0.2">
      <c r="J25" s="3"/>
      <c r="K25" s="3"/>
      <c r="L25" s="3"/>
      <c r="M25" s="3"/>
    </row>
    <row r="26" spans="2:13" x14ac:dyDescent="0.2">
      <c r="J26" s="3"/>
      <c r="K26" s="3"/>
      <c r="L26" s="3"/>
      <c r="M26" s="3"/>
    </row>
    <row r="27" spans="2:13" x14ac:dyDescent="0.2">
      <c r="J27" s="3"/>
      <c r="K27" s="3"/>
      <c r="L27" s="3"/>
      <c r="M27" s="3"/>
    </row>
    <row r="28" spans="2:13" x14ac:dyDescent="0.2">
      <c r="J28" s="3"/>
      <c r="K28" s="3"/>
      <c r="L28" s="3"/>
      <c r="M28" s="3"/>
    </row>
    <row r="29" spans="2:13" x14ac:dyDescent="0.2">
      <c r="J29" s="3"/>
      <c r="K29" s="3"/>
      <c r="L29" s="3"/>
      <c r="M29" s="3"/>
    </row>
    <row r="30" spans="2:13" x14ac:dyDescent="0.2">
      <c r="J30" s="3"/>
      <c r="K30" s="3"/>
      <c r="L30" s="3"/>
      <c r="M30" s="3"/>
    </row>
    <row r="31" spans="2:13" x14ac:dyDescent="0.2">
      <c r="J31" s="3"/>
      <c r="K31" s="3"/>
      <c r="L31" s="3"/>
      <c r="M31" s="3"/>
    </row>
    <row r="32" spans="2:13" x14ac:dyDescent="0.2">
      <c r="J32" s="3"/>
      <c r="K32" s="3"/>
      <c r="L32" s="3"/>
      <c r="M32" s="3"/>
    </row>
    <row r="33" spans="10:13" x14ac:dyDescent="0.2">
      <c r="J33" s="3"/>
      <c r="K33" s="3"/>
      <c r="L33" s="3"/>
      <c r="M33" s="3"/>
    </row>
    <row r="34" spans="10:13" x14ac:dyDescent="0.2">
      <c r="J34" s="3"/>
      <c r="K34" s="3"/>
      <c r="L34" s="3"/>
      <c r="M34" s="3"/>
    </row>
    <row r="35" spans="10:13" x14ac:dyDescent="0.2">
      <c r="J35" s="3"/>
      <c r="K35" s="3"/>
      <c r="L35" s="3"/>
      <c r="M35" s="3"/>
    </row>
    <row r="36" spans="10:13" x14ac:dyDescent="0.2">
      <c r="J36" s="3"/>
      <c r="K36" s="3"/>
      <c r="L36" s="3"/>
      <c r="M36" s="3"/>
    </row>
    <row r="37" spans="10:13" x14ac:dyDescent="0.2">
      <c r="J37" s="3"/>
      <c r="K37" s="3"/>
      <c r="L37" s="3"/>
      <c r="M37" s="3"/>
    </row>
    <row r="38" spans="10:13" x14ac:dyDescent="0.2">
      <c r="J38" s="3"/>
      <c r="K38" s="3"/>
      <c r="L38" s="3"/>
      <c r="M38" s="3"/>
    </row>
    <row r="39" spans="10:13" x14ac:dyDescent="0.2">
      <c r="J39" s="3"/>
      <c r="K39" s="3"/>
      <c r="L39" s="3"/>
      <c r="M39" s="3"/>
    </row>
    <row r="40" spans="10:13" x14ac:dyDescent="0.2">
      <c r="J40" s="3"/>
      <c r="K40" s="3"/>
      <c r="L40" s="3"/>
      <c r="M40" s="3"/>
    </row>
    <row r="41" spans="10:13" x14ac:dyDescent="0.2">
      <c r="J41" s="3"/>
      <c r="K41" s="3"/>
      <c r="L41" s="3"/>
      <c r="M41" s="3"/>
    </row>
    <row r="42" spans="10:13" x14ac:dyDescent="0.2">
      <c r="J42" s="3"/>
      <c r="K42" s="3"/>
      <c r="L42" s="3"/>
      <c r="M42" s="3"/>
    </row>
    <row r="43" spans="10:13" x14ac:dyDescent="0.2">
      <c r="J43" s="3"/>
      <c r="K43" s="3"/>
      <c r="L43" s="3"/>
      <c r="M43" s="3"/>
    </row>
    <row r="44" spans="10:13" x14ac:dyDescent="0.2">
      <c r="J44" s="3"/>
      <c r="K44" s="3"/>
      <c r="L44" s="3"/>
      <c r="M44" s="3"/>
    </row>
    <row r="45" spans="10:13" x14ac:dyDescent="0.2">
      <c r="J45" s="3"/>
      <c r="K45" s="3"/>
      <c r="L45" s="3"/>
      <c r="M45" s="3"/>
    </row>
    <row r="46" spans="10:13" x14ac:dyDescent="0.2">
      <c r="J46" s="3"/>
      <c r="K46" s="3"/>
      <c r="L46" s="3"/>
      <c r="M46" s="3"/>
    </row>
    <row r="47" spans="10:13" x14ac:dyDescent="0.2">
      <c r="J47" s="3"/>
      <c r="K47" s="3"/>
      <c r="L47" s="3"/>
      <c r="M47" s="3"/>
    </row>
    <row r="48" spans="10:13" x14ac:dyDescent="0.2">
      <c r="J48" s="3"/>
      <c r="K48" s="3"/>
      <c r="L48" s="3"/>
      <c r="M48" s="3"/>
    </row>
    <row r="49" spans="10:13" x14ac:dyDescent="0.2">
      <c r="J49" s="3"/>
      <c r="K49" s="3"/>
      <c r="L49" s="3"/>
      <c r="M49" s="3"/>
    </row>
    <row r="50" spans="10:13" x14ac:dyDescent="0.2">
      <c r="J50" s="3"/>
      <c r="K50" s="3"/>
      <c r="L50" s="3"/>
      <c r="M50" s="3"/>
    </row>
    <row r="51" spans="10:13" x14ac:dyDescent="0.2">
      <c r="J51" s="3"/>
      <c r="K51" s="3"/>
      <c r="L51" s="3"/>
      <c r="M51" s="3"/>
    </row>
    <row r="52" spans="10:13" x14ac:dyDescent="0.2">
      <c r="J52" s="3"/>
      <c r="K52" s="3"/>
      <c r="L52" s="3"/>
      <c r="M52" s="3"/>
    </row>
    <row r="53" spans="10:13" x14ac:dyDescent="0.2">
      <c r="J53" s="3"/>
      <c r="K53" s="3"/>
      <c r="L53" s="3"/>
      <c r="M53" s="3"/>
    </row>
    <row r="54" spans="10:13" x14ac:dyDescent="0.2">
      <c r="J54" s="3"/>
      <c r="K54" s="3"/>
      <c r="L54" s="3"/>
      <c r="M54" s="3"/>
    </row>
    <row r="55" spans="10:13" x14ac:dyDescent="0.2">
      <c r="J55" s="3"/>
      <c r="K55" s="3"/>
      <c r="L55" s="3"/>
      <c r="M55" s="3"/>
    </row>
    <row r="56" spans="10:13" x14ac:dyDescent="0.2">
      <c r="J56" s="3"/>
      <c r="K56" s="3"/>
      <c r="L56" s="3"/>
      <c r="M56" s="3"/>
    </row>
    <row r="57" spans="10:13" x14ac:dyDescent="0.2">
      <c r="J57" s="3"/>
      <c r="K57" s="3"/>
      <c r="L57" s="3"/>
      <c r="M57" s="3"/>
    </row>
    <row r="58" spans="10:13" x14ac:dyDescent="0.2">
      <c r="J58" s="3"/>
      <c r="K58" s="3"/>
      <c r="L58" s="3"/>
      <c r="M58" s="3"/>
    </row>
    <row r="59" spans="10:13" x14ac:dyDescent="0.2">
      <c r="J59" s="3"/>
      <c r="K59" s="3"/>
      <c r="L59" s="3"/>
      <c r="M59" s="3"/>
    </row>
    <row r="60" spans="10:13" x14ac:dyDescent="0.2">
      <c r="J60" s="3"/>
      <c r="K60" s="3"/>
      <c r="L60" s="3"/>
      <c r="M60" s="3"/>
    </row>
    <row r="61" spans="10:13" x14ac:dyDescent="0.2">
      <c r="J61" s="3"/>
      <c r="K61" s="3"/>
      <c r="L61" s="3"/>
      <c r="M61" s="3"/>
    </row>
    <row r="62" spans="10:13" x14ac:dyDescent="0.2">
      <c r="J62" s="3"/>
      <c r="K62" s="3"/>
      <c r="L62" s="3"/>
      <c r="M62" s="3"/>
    </row>
    <row r="63" spans="10:13" x14ac:dyDescent="0.2">
      <c r="J63" s="3"/>
      <c r="K63" s="3"/>
      <c r="L63" s="3"/>
      <c r="M63" s="3"/>
    </row>
    <row r="64" spans="10:13" x14ac:dyDescent="0.2">
      <c r="J64" s="3"/>
      <c r="K64" s="3"/>
      <c r="L64" s="3"/>
      <c r="M64" s="3"/>
    </row>
    <row r="65" spans="10:13" x14ac:dyDescent="0.2">
      <c r="J65" s="3"/>
      <c r="K65" s="3"/>
      <c r="L65" s="3"/>
      <c r="M65" s="3"/>
    </row>
    <row r="66" spans="10:13" x14ac:dyDescent="0.2">
      <c r="J66" s="3"/>
      <c r="K66" s="3"/>
      <c r="L66" s="3"/>
      <c r="M66" s="3"/>
    </row>
    <row r="67" spans="10:13" x14ac:dyDescent="0.2">
      <c r="J67" s="3"/>
      <c r="K67" s="3"/>
      <c r="L67" s="3"/>
      <c r="M67" s="3"/>
    </row>
    <row r="68" spans="10:13" x14ac:dyDescent="0.2">
      <c r="J68" s="3"/>
      <c r="K68" s="3"/>
      <c r="L68" s="3"/>
      <c r="M68" s="3"/>
    </row>
    <row r="69" spans="10:13" x14ac:dyDescent="0.2">
      <c r="J69" s="3"/>
      <c r="K69" s="3"/>
      <c r="L69" s="3"/>
      <c r="M69" s="3"/>
    </row>
    <row r="70" spans="10:13" x14ac:dyDescent="0.2">
      <c r="J70" s="3"/>
      <c r="K70" s="3"/>
      <c r="L70" s="3"/>
      <c r="M70" s="3"/>
    </row>
    <row r="71" spans="10:13" x14ac:dyDescent="0.2">
      <c r="J71" s="3"/>
      <c r="K71" s="3"/>
      <c r="L71" s="3"/>
      <c r="M71" s="3"/>
    </row>
  </sheetData>
  <mergeCells count="20">
    <mergeCell ref="N11:N12"/>
    <mergeCell ref="O11:O12"/>
    <mergeCell ref="P11:P12"/>
    <mergeCell ref="Q11:Q12"/>
    <mergeCell ref="P7:P8"/>
    <mergeCell ref="Q7:Q8"/>
    <mergeCell ref="N9:N10"/>
    <mergeCell ref="O9:O10"/>
    <mergeCell ref="P9:P10"/>
    <mergeCell ref="Q9:Q10"/>
    <mergeCell ref="B1:H1"/>
    <mergeCell ref="N4:Q4"/>
    <mergeCell ref="J5:J12"/>
    <mergeCell ref="K5:K12"/>
    <mergeCell ref="L5:L12"/>
    <mergeCell ref="O5:O6"/>
    <mergeCell ref="P5:P6"/>
    <mergeCell ref="Q5:Q6"/>
    <mergeCell ref="N7:N8"/>
    <mergeCell ref="O7:O8"/>
  </mergeCells>
  <pageMargins left="0.7" right="0.7" top="0.75" bottom="0.75" header="0.3" footer="0.3"/>
  <pageSetup paperSize="9" orientation="portrait" r:id="rId1"/>
  <headerFooter>
    <oddFooter>&amp;C&amp;1#&amp;"Calibri"&amp;10&amp;K000000PUBLIC</oddFooter>
    <evenFooter>&amp;LPUBLIC</evenFooter>
    <firstFooter>&amp;LPUBLIC</first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Klassify>
  <SNO>1</SNO>
  <KDate>2024-07-05 16:23:38</KDate>
  <Classification>Public</Classification>
  <Subclassification/>
  <HostName>MUMCMP00935</HostName>
  <Domain_User>CANARAROBECOMF/628</Domain_User>
  <IPAdd>192.9.198.194</IPAdd>
  <FilePath>Book21</FilePath>
  <KID>C025A5607E97638557934183423218</KID>
  <UniqueName/>
  <Suggested/>
  <Justification/>
</Klassify>
</file>

<file path=customXml/itemProps1.xml><?xml version="1.0" encoding="utf-8"?>
<ds:datastoreItem xmlns:ds="http://schemas.openxmlformats.org/officeDocument/2006/customXml" ds:itemID="{5FC82D63-17AD-4B72-B2B7-E8DE8AE8ADBF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Ruchi Kanabar</dc:creator>
  <cp:lastModifiedBy>Ruchi Kanabar</cp:lastModifiedBy>
  <dcterms:created xsi:type="dcterms:W3CDTF">2024-07-05T10:53:34Z</dcterms:created>
  <dcterms:modified xsi:type="dcterms:W3CDTF">2024-07-05T10:53:38Z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Public</vt:lpwstr>
  </property>
  <property fmtid="{D5CDD505-2E9C-101B-9397-08002B2CF9AE}" pid="3" name="Rules">
    <vt:lpwstr/>
  </property>
  <property fmtid="{D5CDD505-2E9C-101B-9397-08002B2CF9AE}" pid="4" name="KID">
    <vt:lpwstr>C025A5607E97638557934183423218</vt:lpwstr>
  </property>
</Properties>
</file>